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seijas\Desktop\Publicación WEB\Compensación x Linea\"/>
    </mc:Choice>
  </mc:AlternateContent>
  <xr:revisionPtr revIDLastSave="0" documentId="8_{EB690B22-8D37-4345-AB90-D9A9056A6B2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Enero" sheetId="5" r:id="rId1"/>
  </sheets>
  <definedNames>
    <definedName name="_xlnm._FilterDatabase" localSheetId="0" hidden="1">Enero!$A$2:$K$393</definedName>
    <definedName name="_xlnm.Print_Area" localSheetId="0">Enero!$A$1:$I$393</definedName>
    <definedName name="_xlnm.Print_Titles" localSheetId="0">Enero!$1:$2</definedName>
  </definedNames>
  <calcPr calcId="181029"/>
</workbook>
</file>

<file path=xl/calcChain.xml><?xml version="1.0" encoding="utf-8"?>
<calcChain xmlns="http://schemas.openxmlformats.org/spreadsheetml/2006/main">
  <c r="I16" i="5" l="1"/>
  <c r="I14" i="5"/>
  <c r="I78" i="5" l="1"/>
  <c r="I77" i="5"/>
  <c r="I79" i="5"/>
  <c r="I372" i="5"/>
  <c r="I371" i="5"/>
  <c r="I392" i="5"/>
  <c r="I391" i="5"/>
  <c r="I390" i="5"/>
  <c r="I389" i="5"/>
  <c r="I388" i="5"/>
  <c r="I387" i="5"/>
  <c r="I386" i="5"/>
  <c r="I385" i="5"/>
  <c r="I384" i="5"/>
  <c r="I383" i="5"/>
  <c r="I382" i="5"/>
  <c r="I381" i="5"/>
  <c r="I380" i="5"/>
  <c r="I379" i="5"/>
  <c r="I378" i="5"/>
  <c r="I377" i="5"/>
  <c r="I376" i="5"/>
  <c r="I375" i="5"/>
  <c r="I374" i="5"/>
  <c r="I373" i="5"/>
  <c r="I370" i="5"/>
  <c r="I369" i="5"/>
  <c r="I368" i="5"/>
  <c r="I367" i="5"/>
  <c r="I366" i="5"/>
  <c r="I365" i="5"/>
  <c r="I364" i="5"/>
  <c r="I363" i="5"/>
  <c r="I362" i="5"/>
  <c r="I361" i="5"/>
  <c r="I360" i="5"/>
  <c r="I359" i="5"/>
  <c r="I358" i="5"/>
  <c r="I357" i="5"/>
  <c r="I356" i="5"/>
  <c r="I355" i="5"/>
  <c r="I354" i="5"/>
  <c r="I353" i="5"/>
  <c r="I352" i="5"/>
  <c r="I351" i="5"/>
  <c r="I350" i="5"/>
  <c r="I349" i="5"/>
  <c r="I348" i="5"/>
  <c r="I347" i="5"/>
  <c r="I346" i="5"/>
  <c r="I345" i="5"/>
  <c r="I344" i="5"/>
  <c r="I11" i="5" l="1"/>
  <c r="I32" i="5"/>
  <c r="I48" i="5"/>
  <c r="I64" i="5"/>
  <c r="I83" i="5"/>
  <c r="I99" i="5"/>
  <c r="I115" i="5"/>
  <c r="I131" i="5"/>
  <c r="I219" i="5"/>
  <c r="I251" i="5"/>
  <c r="I255" i="5"/>
  <c r="I259" i="5"/>
  <c r="I271" i="5"/>
  <c r="I287" i="5"/>
  <c r="I303" i="5"/>
  <c r="I315" i="5"/>
  <c r="I319" i="5"/>
  <c r="I335" i="5"/>
  <c r="I10" i="5"/>
  <c r="I27" i="5"/>
  <c r="I31" i="5"/>
  <c r="I43" i="5"/>
  <c r="I47" i="5"/>
  <c r="I59" i="5"/>
  <c r="I63" i="5"/>
  <c r="I75" i="5"/>
  <c r="I82" i="5"/>
  <c r="I86" i="5"/>
  <c r="I98" i="5"/>
  <c r="I102" i="5"/>
  <c r="I114" i="5"/>
  <c r="I118" i="5"/>
  <c r="I130" i="5"/>
  <c r="I134" i="5"/>
  <c r="I146" i="5"/>
  <c r="I150" i="5"/>
  <c r="I162" i="5"/>
  <c r="I166" i="5"/>
  <c r="I178" i="5"/>
  <c r="I182" i="5"/>
  <c r="I194" i="5"/>
  <c r="I198" i="5"/>
  <c r="I210" i="5"/>
  <c r="I214" i="5"/>
  <c r="I226" i="5"/>
  <c r="I230" i="5"/>
  <c r="I242" i="5"/>
  <c r="I258" i="5"/>
  <c r="I274" i="5"/>
  <c r="I290" i="5"/>
  <c r="I302" i="5"/>
  <c r="I306" i="5"/>
  <c r="I318" i="5"/>
  <c r="I322" i="5"/>
  <c r="I334" i="5"/>
  <c r="I338" i="5"/>
  <c r="I342" i="5"/>
  <c r="I26" i="5"/>
  <c r="I70" i="5"/>
  <c r="I81" i="5"/>
  <c r="I97" i="5"/>
  <c r="I133" i="5"/>
  <c r="I161" i="5"/>
  <c r="I181" i="5"/>
  <c r="I197" i="5"/>
  <c r="I213" i="5"/>
  <c r="I229" i="5"/>
  <c r="I245" i="5"/>
  <c r="I261" i="5"/>
  <c r="I277" i="5"/>
  <c r="I293" i="5"/>
  <c r="I309" i="5"/>
  <c r="I325" i="5"/>
  <c r="I341" i="5"/>
  <c r="I46" i="5"/>
  <c r="I58" i="5"/>
  <c r="I93" i="5"/>
  <c r="I121" i="5"/>
  <c r="I153" i="5"/>
  <c r="I29" i="5"/>
  <c r="I45" i="5"/>
  <c r="I61" i="5"/>
  <c r="I80" i="5"/>
  <c r="I96" i="5"/>
  <c r="I112" i="5"/>
  <c r="I128" i="5"/>
  <c r="I144" i="5"/>
  <c r="I160" i="5"/>
  <c r="I176" i="5"/>
  <c r="I192" i="5"/>
  <c r="I208" i="5"/>
  <c r="I224" i="5"/>
  <c r="I240" i="5"/>
  <c r="I256" i="5"/>
  <c r="I272" i="5"/>
  <c r="I288" i="5"/>
  <c r="I304" i="5"/>
  <c r="I320" i="5"/>
  <c r="I336" i="5"/>
  <c r="H393" i="5"/>
  <c r="I332" i="5" l="1"/>
  <c r="I316" i="5"/>
  <c r="I300" i="5"/>
  <c r="I284" i="5"/>
  <c r="I268" i="5"/>
  <c r="I252" i="5"/>
  <c r="I236" i="5"/>
  <c r="I220" i="5"/>
  <c r="I204" i="5"/>
  <c r="I188" i="5"/>
  <c r="I172" i="5"/>
  <c r="I156" i="5"/>
  <c r="I140" i="5"/>
  <c r="I124" i="5"/>
  <c r="I116" i="5"/>
  <c r="I100" i="5"/>
  <c r="I92" i="5"/>
  <c r="I84" i="5"/>
  <c r="I73" i="5"/>
  <c r="I57" i="5"/>
  <c r="I41" i="5"/>
  <c r="I25" i="5"/>
  <c r="I8" i="5"/>
  <c r="I4" i="5"/>
  <c r="I145" i="5"/>
  <c r="I113" i="5"/>
  <c r="I85" i="5"/>
  <c r="I38" i="5"/>
  <c r="I337" i="5"/>
  <c r="I321" i="5"/>
  <c r="I305" i="5"/>
  <c r="I289" i="5"/>
  <c r="I273" i="5"/>
  <c r="I257" i="5"/>
  <c r="I241" i="5"/>
  <c r="I225" i="5"/>
  <c r="I209" i="5"/>
  <c r="I193" i="5"/>
  <c r="I177" i="5"/>
  <c r="I157" i="5"/>
  <c r="I125" i="5"/>
  <c r="I89" i="5"/>
  <c r="I50" i="5"/>
  <c r="I13" i="5"/>
  <c r="I5" i="5"/>
  <c r="I286" i="5"/>
  <c r="I270" i="5"/>
  <c r="I254" i="5"/>
  <c r="I6" i="5"/>
  <c r="I299" i="5"/>
  <c r="I267" i="5"/>
  <c r="I239" i="5"/>
  <c r="I235" i="5"/>
  <c r="I223" i="5"/>
  <c r="I207" i="5"/>
  <c r="I191" i="5"/>
  <c r="I187" i="5"/>
  <c r="I175" i="5"/>
  <c r="I159" i="5"/>
  <c r="I155" i="5"/>
  <c r="I143" i="5"/>
  <c r="I127" i="5"/>
  <c r="I123" i="5"/>
  <c r="I111" i="5"/>
  <c r="I107" i="5"/>
  <c r="I95" i="5"/>
  <c r="I91" i="5"/>
  <c r="I44" i="5"/>
  <c r="I7" i="5"/>
  <c r="F393" i="5"/>
  <c r="I3" i="5"/>
  <c r="I62" i="5"/>
  <c r="I42" i="5"/>
  <c r="I330" i="5"/>
  <c r="I314" i="5"/>
  <c r="I298" i="5"/>
  <c r="I294" i="5"/>
  <c r="I282" i="5"/>
  <c r="I266" i="5"/>
  <c r="I250" i="5"/>
  <c r="I234" i="5"/>
  <c r="I218" i="5"/>
  <c r="I202" i="5"/>
  <c r="I186" i="5"/>
  <c r="I170" i="5"/>
  <c r="I154" i="5"/>
  <c r="I138" i="5"/>
  <c r="I122" i="5"/>
  <c r="I106" i="5"/>
  <c r="I90" i="5"/>
  <c r="I71" i="5"/>
  <c r="I55" i="5"/>
  <c r="I39" i="5"/>
  <c r="I23" i="5"/>
  <c r="I343" i="5"/>
  <c r="I339" i="5"/>
  <c r="I331" i="5"/>
  <c r="I307" i="5"/>
  <c r="I295" i="5"/>
  <c r="I291" i="5"/>
  <c r="I283" i="5"/>
  <c r="I279" i="5"/>
  <c r="I275" i="5"/>
  <c r="I243" i="5"/>
  <c r="I203" i="5"/>
  <c r="I171" i="5"/>
  <c r="I139" i="5"/>
  <c r="I72" i="5"/>
  <c r="I56" i="5"/>
  <c r="I40" i="5"/>
  <c r="I24" i="5"/>
  <c r="I328" i="5"/>
  <c r="I312" i="5"/>
  <c r="I296" i="5"/>
  <c r="I280" i="5"/>
  <c r="I264" i="5"/>
  <c r="I248" i="5"/>
  <c r="I232" i="5"/>
  <c r="I216" i="5"/>
  <c r="I200" i="5"/>
  <c r="I184" i="5"/>
  <c r="I168" i="5"/>
  <c r="I152" i="5"/>
  <c r="I136" i="5"/>
  <c r="I120" i="5"/>
  <c r="I104" i="5"/>
  <c r="I88" i="5"/>
  <c r="I69" i="5"/>
  <c r="I53" i="5"/>
  <c r="I37" i="5"/>
  <c r="I21" i="5"/>
  <c r="I12" i="5"/>
  <c r="G393" i="5"/>
  <c r="I137" i="5"/>
  <c r="I109" i="5"/>
  <c r="I74" i="5"/>
  <c r="I30" i="5"/>
  <c r="I18" i="5"/>
  <c r="I333" i="5"/>
  <c r="I317" i="5"/>
  <c r="I301" i="5"/>
  <c r="I285" i="5"/>
  <c r="I269" i="5"/>
  <c r="I253" i="5"/>
  <c r="I237" i="5"/>
  <c r="I221" i="5"/>
  <c r="I205" i="5"/>
  <c r="I189" i="5"/>
  <c r="I173" i="5"/>
  <c r="I149" i="5"/>
  <c r="I117" i="5"/>
  <c r="I340" i="5"/>
  <c r="I324" i="5"/>
  <c r="I308" i="5"/>
  <c r="I292" i="5"/>
  <c r="I276" i="5"/>
  <c r="I260" i="5"/>
  <c r="I244" i="5"/>
  <c r="I228" i="5"/>
  <c r="I212" i="5"/>
  <c r="I196" i="5"/>
  <c r="I180" i="5"/>
  <c r="I164" i="5"/>
  <c r="I148" i="5"/>
  <c r="I132" i="5"/>
  <c r="I108" i="5"/>
  <c r="I65" i="5"/>
  <c r="I49" i="5"/>
  <c r="I33" i="5"/>
  <c r="I17" i="5"/>
  <c r="I165" i="5"/>
  <c r="I129" i="5"/>
  <c r="I101" i="5"/>
  <c r="I66" i="5"/>
  <c r="I54" i="5"/>
  <c r="I22" i="5"/>
  <c r="I9" i="5"/>
  <c r="I329" i="5"/>
  <c r="I313" i="5"/>
  <c r="I297" i="5"/>
  <c r="I281" i="5"/>
  <c r="I265" i="5"/>
  <c r="I249" i="5"/>
  <c r="I233" i="5"/>
  <c r="I217" i="5"/>
  <c r="I201" i="5"/>
  <c r="I185" i="5"/>
  <c r="I169" i="5"/>
  <c r="I141" i="5"/>
  <c r="I105" i="5"/>
  <c r="I34" i="5"/>
  <c r="I326" i="5"/>
  <c r="I310" i="5"/>
  <c r="I278" i="5"/>
  <c r="I262" i="5"/>
  <c r="I246" i="5"/>
  <c r="I238" i="5"/>
  <c r="I222" i="5"/>
  <c r="I206" i="5"/>
  <c r="I190" i="5"/>
  <c r="I174" i="5"/>
  <c r="I158" i="5"/>
  <c r="I142" i="5"/>
  <c r="I126" i="5"/>
  <c r="I110" i="5"/>
  <c r="I94" i="5"/>
  <c r="I67" i="5"/>
  <c r="I51" i="5"/>
  <c r="I35" i="5"/>
  <c r="I19" i="5"/>
  <c r="I15" i="5"/>
  <c r="I327" i="5"/>
  <c r="I323" i="5"/>
  <c r="I311" i="5"/>
  <c r="I263" i="5"/>
  <c r="I247" i="5"/>
  <c r="I231" i="5"/>
  <c r="I227" i="5"/>
  <c r="I215" i="5"/>
  <c r="I211" i="5"/>
  <c r="I199" i="5"/>
  <c r="I195" i="5"/>
  <c r="I183" i="5"/>
  <c r="I179" i="5"/>
  <c r="I167" i="5"/>
  <c r="I163" i="5"/>
  <c r="I151" i="5"/>
  <c r="I147" i="5"/>
  <c r="I135" i="5"/>
  <c r="I119" i="5"/>
  <c r="I103" i="5"/>
  <c r="I87" i="5"/>
  <c r="I76" i="5"/>
  <c r="I68" i="5"/>
  <c r="I60" i="5"/>
  <c r="I52" i="5"/>
  <c r="I36" i="5"/>
  <c r="I28" i="5"/>
  <c r="I20" i="5"/>
  <c r="I393" i="5" l="1"/>
</calcChain>
</file>

<file path=xl/sharedStrings.xml><?xml version="1.0" encoding="utf-8"?>
<sst xmlns="http://schemas.openxmlformats.org/spreadsheetml/2006/main" count="1961" uniqueCount="764">
  <si>
    <t>PROVINCIA</t>
  </si>
  <si>
    <t>MUNICIPIO</t>
  </si>
  <si>
    <t>CUIT</t>
  </si>
  <si>
    <t>RAZON SOCIAL</t>
  </si>
  <si>
    <t>LINEA</t>
  </si>
  <si>
    <t>SISTAU</t>
  </si>
  <si>
    <t>RCC DEMANDA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</si>
  <si>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</si>
  <si>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</si>
  <si>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</si>
  <si>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</si>
  <si>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</si>
  <si>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</si>
  <si>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</si>
  <si>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</si>
  <si>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</si>
  <si>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</si>
  <si>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</si>
  <si>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</si>
  <si>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</si>
  <si>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</si>
  <si>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</si>
  <si>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</si>
  <si>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</si>
  <si>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</si>
  <si>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</si>
  <si>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</si>
  <si>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</si>
  <si>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</si>
  <si>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</si>
  <si>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</si>
  <si>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</si>
  <si>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</si>
  <si>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</si>
  <si>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</si>
  <si>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</si>
  <si>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</si>
  <si>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</si>
  <si>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</si>
  <si>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</si>
  <si>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</si>
  <si>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</si>
  <si>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</si>
  <si>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</si>
  <si>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</si>
  <si>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</si>
  <si>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</si>
  <si>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</si>
  <si>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</si>
  <si>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</si>
  <si>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</si>
  <si>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</si>
  <si>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</si>
  <si>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</si>
  <si>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</si>
  <si>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</si>
  <si>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</si>
  <si>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</si>
  <si>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</si>
  <si>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</si>
  <si>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</si>
  <si>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</si>
  <si>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</si>
  <si>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</si>
  <si>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</si>
  <si>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</si>
  <si>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</si>
  <si>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</si>
  <si>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</si>
  <si>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</si>
  <si>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</si>
  <si>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</si>
  <si>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</si>
  <si>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</si>
  <si>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</si>
  <si>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</si>
  <si>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</si>
  <si>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</si>
  <si>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</si>
  <si>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</si>
  <si>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</si>
  <si>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</si>
  <si>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</si>
  <si>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</si>
  <si>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</si>
  <si>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</si>
  <si>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</si>
  <si>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</si>
  <si>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</si>
  <si>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</si>
  <si>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</si>
  <si>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</si>
  <si>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</si>
  <si>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</si>
  <si>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</si>
  <si>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</si>
  <si>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</si>
  <si>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</si>
  <si>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</si>
  <si>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</si>
  <si>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</si>
  <si>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</si>
  <si>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</si>
  <si>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</si>
  <si>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</si>
  <si>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</si>
  <si>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</si>
  <si>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</si>
  <si>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</si>
  <si>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</si>
  <si>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</si>
  <si>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</si>
  <si>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</si>
  <si>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</si>
  <si>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</si>
  <si>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</si>
  <si>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</si>
  <si>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</si>
  <si>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</si>
  <si>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</si>
  <si>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</si>
  <si>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</si>
  <si>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</si>
  <si>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</si>
  <si>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</si>
  <si>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</si>
  <si>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</si>
  <si>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</si>
  <si>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</si>
  <si>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</si>
  <si>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</si>
  <si>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</si>
  <si>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</si>
  <si>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</si>
  <si>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</si>
  <si>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</si>
  <si>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</si>
  <si>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</si>
  <si>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</si>
  <si>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</si>
  <si>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</si>
  <si>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</si>
  <si>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</si>
  <si>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</si>
  <si>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</si>
  <si>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</si>
  <si>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</si>
  <si>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</si>
  <si>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</si>
  <si>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</si>
  <si>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</si>
  <si>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</si>
  <si>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</si>
  <si>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</si>
  <si>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</si>
  <si>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</si>
  <si>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</si>
  <si>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</si>
  <si>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</si>
  <si>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</si>
  <si>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</si>
  <si>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</si>
  <si>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</si>
  <si>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</si>
  <si>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</si>
  <si>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</si>
  <si>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</si>
  <si>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</si>
  <si>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</si>
  <si>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</si>
  <si>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</si>
  <si>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</si>
  <si>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</si>
  <si>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</si>
  <si>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</si>
  <si>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</si>
  <si>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</si>
  <si>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</si>
  <si>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</si>
  <si>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</si>
  <si>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</si>
  <si>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</si>
  <si>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</si>
  <si>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</si>
  <si>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</si>
  <si>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</si>
  <si>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</si>
  <si>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</si>
  <si>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</si>
  <si>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</si>
  <si>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</si>
  <si>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</si>
  <si>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</si>
  <si>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</si>
  <si>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</si>
  <si>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</si>
  <si>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</si>
  <si>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</si>
  <si>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</si>
  <si>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</si>
  <si>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</si>
  <si>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</si>
  <si>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</si>
  <si>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</si>
  <si>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</si>
  <si>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</si>
  <si>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</si>
  <si>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</si>
  <si>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</si>
  <si>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</si>
  <si>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</si>
  <si>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</si>
  <si>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</si>
  <si>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</si>
  <si>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</si>
  <si>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</si>
  <si>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</si>
  <si>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</si>
  <si>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</si>
  <si>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</si>
  <si>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</si>
  <si>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</si>
  <si>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</si>
  <si>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30-71140342-2</t>
  </si>
  <si>
    <t>EMPRESA DE TRANSPORTES SERGIO A. RIVAS S.R.L.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</si>
  <si>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</si>
  <si>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</si>
  <si>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</si>
  <si>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</si>
  <si>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</si>
  <si>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</si>
  <si>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</si>
  <si>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</si>
  <si>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</si>
  <si>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</si>
  <si>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</si>
  <si>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</si>
  <si>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</si>
  <si>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</si>
  <si>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</si>
  <si>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</si>
  <si>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</si>
  <si>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</si>
  <si>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</si>
  <si>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</si>
  <si>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</si>
  <si>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</si>
  <si>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</si>
  <si>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</si>
  <si>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</si>
  <si>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</si>
  <si>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</si>
  <si>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30-54622469-0</t>
  </si>
  <si>
    <t>EXPRESO LOMAS S.A.</t>
  </si>
  <si>
    <t>243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</si>
  <si>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</si>
  <si>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</si>
  <si>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</si>
  <si>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</si>
  <si>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</si>
  <si>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</si>
  <si>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</si>
  <si>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</si>
  <si>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</si>
  <si>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</si>
  <si>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</si>
  <si>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</si>
  <si>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</si>
  <si>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</si>
  <si>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</si>
  <si>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</si>
  <si>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</si>
  <si>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</si>
  <si>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</si>
  <si>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</si>
  <si>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</si>
  <si>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</si>
  <si>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</si>
  <si>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</si>
  <si>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</si>
  <si>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</si>
  <si>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</si>
  <si>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</si>
  <si>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</si>
  <si>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</si>
  <si>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</si>
  <si>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</si>
  <si>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</si>
  <si>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</si>
  <si>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</si>
  <si>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</si>
  <si>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</si>
  <si>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</si>
  <si>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</si>
  <si>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</si>
  <si>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</si>
  <si>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</si>
  <si>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</si>
  <si>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</si>
  <si>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</si>
  <si>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</si>
  <si>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</si>
  <si>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</si>
  <si>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</si>
  <si>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</si>
  <si>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</si>
  <si>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</si>
  <si>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</si>
  <si>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</si>
  <si>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</si>
  <si>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</si>
  <si>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</si>
  <si>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</si>
  <si>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</si>
  <si>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</si>
  <si>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</si>
  <si>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</si>
  <si>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</si>
  <si>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</si>
  <si>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</si>
  <si>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</si>
  <si>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</si>
  <si>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</si>
  <si>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</si>
  <si>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</si>
  <si>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</si>
  <si>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</si>
  <si>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</si>
  <si>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</si>
  <si>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</si>
  <si>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</si>
  <si>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</si>
  <si>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</si>
  <si>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</si>
  <si>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</si>
  <si>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</si>
  <si>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</si>
  <si>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</si>
  <si>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</si>
  <si>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</si>
  <si>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</si>
  <si>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</si>
  <si>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</si>
  <si>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</si>
  <si>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</si>
  <si>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</si>
  <si>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</si>
  <si>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</si>
  <si>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</si>
  <si>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</si>
  <si>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</si>
  <si>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</si>
  <si>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</si>
  <si>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</si>
  <si>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</si>
  <si>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</si>
  <si>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</si>
  <si>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</si>
  <si>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</si>
  <si>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</si>
  <si>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</si>
  <si>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</si>
  <si>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</si>
  <si>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</si>
  <si>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</si>
  <si>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</si>
  <si>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</si>
  <si>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</si>
  <si>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</si>
  <si>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</si>
  <si>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</si>
  <si>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</si>
  <si>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</si>
  <si>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</si>
  <si>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</si>
  <si>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</si>
  <si>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</si>
  <si>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</si>
  <si>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</si>
  <si>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</si>
  <si>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</si>
  <si>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</si>
  <si>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</si>
  <si>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</si>
  <si>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</si>
  <si>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</si>
  <si>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</si>
  <si>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</si>
  <si>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</si>
  <si>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</si>
  <si>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</si>
  <si>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</si>
  <si>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</si>
  <si>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</si>
  <si>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</si>
  <si>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</si>
  <si>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</si>
  <si>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</si>
  <si>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</si>
  <si>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</si>
  <si>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</si>
  <si>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</si>
  <si>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</si>
  <si>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</si>
  <si>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</si>
  <si>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</si>
  <si>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</si>
  <si>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</si>
  <si>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</si>
  <si>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</si>
  <si>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</si>
  <si>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</si>
  <si>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</si>
  <si>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</si>
  <si>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</si>
  <si>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</si>
  <si>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</si>
  <si>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</si>
  <si>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</si>
  <si>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</si>
  <si>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</si>
  <si>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</si>
  <si>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</si>
  <si>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</si>
  <si>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</si>
  <si>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</si>
  <si>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</si>
  <si>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</si>
  <si>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</si>
  <si>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</si>
  <si>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</si>
  <si>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</si>
  <si>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</si>
  <si>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</si>
  <si>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</si>
  <si>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</si>
  <si>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</si>
  <si>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</si>
  <si>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</si>
  <si>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</si>
  <si>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</si>
  <si>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</si>
  <si>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</si>
  <si>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</si>
  <si>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</si>
  <si>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</si>
  <si>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</si>
  <si>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Z500-3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</si>
  <si>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</si>
  <si>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</si>
  <si>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</si>
  <si>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</si>
  <si>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</si>
  <si>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</si>
  <si>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</si>
  <si>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</si>
  <si>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</si>
  <si>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</si>
  <si>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</si>
  <si>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</si>
  <si>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</si>
  <si>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</si>
  <si>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</si>
  <si>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</si>
  <si>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</si>
  <si>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</si>
  <si>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</si>
  <si>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</si>
  <si>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</si>
  <si>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</si>
  <si>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</si>
  <si>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</si>
  <si>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</si>
  <si>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</si>
  <si>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</si>
  <si>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</si>
  <si>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</si>
  <si>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</si>
  <si>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</si>
  <si>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</si>
  <si>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</si>
  <si>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</si>
  <si>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</si>
  <si>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</si>
  <si>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</si>
  <si>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</si>
  <si>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</si>
  <si>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</si>
  <si>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</si>
  <si>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</si>
  <si>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</si>
  <si>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</si>
  <si>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</si>
  <si>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</si>
  <si>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</si>
  <si>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</si>
  <si>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</si>
  <si>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</si>
  <si>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</si>
  <si>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</si>
  <si>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</si>
  <si>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</si>
  <si>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</si>
  <si>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</si>
  <si>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</si>
  <si>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</si>
  <si>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</si>
  <si>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</si>
  <si>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</si>
  <si>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</si>
  <si>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</si>
  <si>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</si>
  <si>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</si>
  <si>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</si>
  <si>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</si>
  <si>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</si>
  <si>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</si>
  <si>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</si>
  <si>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</si>
  <si>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</si>
  <si>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</si>
  <si>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</si>
  <si>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</si>
  <si>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</si>
  <si>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</si>
  <si>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</si>
  <si>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</si>
  <si>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</si>
  <si>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</si>
  <si>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</si>
  <si>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</si>
  <si>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</si>
  <si>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</si>
  <si>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</si>
  <si>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</si>
  <si>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</si>
  <si>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</si>
  <si>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</si>
  <si>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</si>
  <si>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</si>
  <si>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</si>
  <si>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</si>
  <si>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</si>
  <si>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</si>
  <si>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</si>
  <si>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</si>
  <si>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</si>
  <si>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</si>
  <si>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</si>
  <si>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</si>
  <si>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</si>
  <si>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</si>
  <si>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</si>
  <si>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</si>
  <si>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</si>
  <si>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</si>
  <si>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</si>
  <si>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</si>
  <si>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</si>
  <si>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</si>
  <si>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</si>
  <si>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</si>
  <si>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</si>
  <si>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</si>
  <si>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</si>
  <si>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</si>
  <si>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</si>
  <si>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</si>
  <si>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</si>
  <si>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</si>
  <si>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</si>
  <si>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</si>
  <si>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</si>
  <si>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</si>
  <si>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</si>
  <si>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</si>
  <si>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</si>
  <si>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</si>
  <si>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</si>
  <si>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</si>
  <si>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</si>
  <si>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</si>
  <si>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</si>
  <si>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</si>
  <si>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</si>
  <si>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</si>
  <si>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</si>
  <si>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</si>
  <si>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</si>
  <si>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</si>
  <si>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</si>
  <si>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</si>
  <si>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</si>
  <si>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</si>
  <si>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</si>
  <si>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</si>
  <si>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</si>
  <si>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175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</si>
  <si>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</si>
  <si>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</si>
  <si>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</si>
  <si>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</si>
  <si>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</si>
  <si>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</si>
  <si>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</si>
  <si>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</si>
  <si>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</si>
  <si>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</si>
  <si>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</si>
  <si>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</si>
  <si>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</si>
  <si>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</si>
  <si>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</si>
  <si>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</si>
  <si>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</si>
  <si>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</si>
  <si>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</si>
  <si>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</si>
  <si>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</si>
  <si>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</si>
  <si>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</si>
  <si>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</si>
  <si>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</si>
  <si>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</si>
  <si>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</si>
  <si>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</si>
  <si>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</si>
  <si>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</si>
  <si>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</si>
  <si>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</si>
  <si>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</si>
  <si>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</si>
  <si>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</si>
  <si>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</si>
  <si>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</si>
  <si>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</si>
  <si>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</si>
  <si>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</si>
  <si>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</si>
  <si>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</si>
  <si>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</si>
  <si>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</si>
  <si>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</si>
  <si>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</si>
  <si>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</si>
  <si>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</si>
  <si>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</si>
  <si>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</si>
  <si>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</si>
  <si>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</si>
  <si>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</si>
  <si>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</si>
  <si>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</si>
  <si>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</si>
  <si>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</si>
  <si>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</si>
  <si>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</si>
  <si>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</si>
  <si>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</si>
  <si>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</si>
  <si>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</si>
  <si>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</si>
  <si>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</si>
  <si>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</si>
  <si>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</si>
  <si>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</si>
  <si>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</si>
  <si>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</si>
  <si>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</si>
  <si>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</si>
  <si>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</si>
  <si>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</si>
  <si>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</si>
  <si>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133</t>
  </si>
  <si>
    <t>140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</si>
  <si>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</si>
  <si>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</si>
  <si>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</si>
  <si>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</si>
  <si>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</si>
  <si>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</si>
  <si>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</si>
  <si>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</si>
  <si>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</si>
  <si>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</si>
  <si>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</si>
  <si>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</si>
  <si>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</si>
  <si>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</si>
  <si>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</si>
  <si>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</si>
  <si>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</si>
  <si>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</si>
  <si>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</si>
  <si>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</si>
  <si>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</si>
  <si>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</si>
  <si>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</si>
  <si>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</si>
  <si>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</si>
  <si>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</si>
  <si>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</si>
  <si>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</si>
  <si>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</si>
  <si>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</si>
  <si>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</si>
  <si>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</si>
  <si>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</si>
  <si>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</si>
  <si>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</si>
  <si>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</si>
  <si>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</si>
  <si>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</si>
  <si>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</si>
  <si>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</si>
  <si>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</si>
  <si>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</si>
  <si>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</si>
  <si>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</si>
  <si>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</si>
  <si>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</si>
  <si>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</si>
  <si>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</si>
  <si>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</si>
  <si>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</si>
  <si>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</si>
  <si>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</si>
  <si>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</si>
  <si>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</si>
  <si>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</si>
  <si>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</si>
  <si>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</si>
  <si>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</si>
  <si>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</si>
  <si>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</si>
  <si>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</si>
  <si>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</si>
  <si>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</si>
  <si>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</si>
  <si>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</si>
  <si>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</si>
  <si>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238A</t>
  </si>
  <si>
    <t>30-71596259-0</t>
  </si>
  <si>
    <t>AUTOBUSES BUENOS AIRES SRL TRANSPORTE LARRAZABAL CISA UNION TRANSITORIA UT</t>
  </si>
  <si>
    <t>prov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</si>
  <si>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</si>
  <si>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</si>
  <si>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</si>
  <si>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</si>
  <si>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</si>
  <si>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</si>
  <si>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</si>
  <si>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</si>
  <si>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</si>
  <si>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</si>
  <si>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</si>
  <si>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RCC GT</t>
  </si>
  <si>
    <t>33-71677979-9</t>
  </si>
  <si>
    <t>NUESTRA SEÑORA DEL ROSARIO S.A. UNIÓN TRANSITORIA</t>
  </si>
  <si>
    <t>145</t>
  </si>
  <si>
    <t>Total</t>
  </si>
  <si>
    <t>Pagos compensaciones AMBA por línea del mes de Enero de 2021</t>
  </si>
  <si>
    <t xml:space="preserve">502 </t>
  </si>
  <si>
    <t xml:space="preserve">501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</si>
</sst>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0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4" fontId="0" fillId="0" borderId="0" xfId="0" applyNumberFormat="1"/>
    <xf numFmtId="9" fontId="0" fillId="0" borderId="0" xfId="1" applyFont="1"/>
    <xf numFmtId="0" fontId="0" fillId="0" borderId="1" xfId="0" applyBorder="1"/>
    <xf numFmtId="49" fontId="0" fillId="0" borderId="1" xfId="0" applyNumberFormat="1" applyBorder="1"/>
    <xf numFmtId="4" fontId="0" fillId="0" borderId="1" xfId="0" applyNumberFormat="1" applyBorder="1"/>
    <xf numFmtId="4" fontId="1" fillId="0" borderId="1" xfId="0" applyNumberFormat="1" applyFont="1" applyBorder="1"/>
    <xf numFmtId="164" fontId="0" fillId="0" borderId="0" xfId="2" applyFont="1" applyFill="1"/>
    <xf numFmtId="164" fontId="0" fillId="0" borderId="0" xfId="2" applyFont="1" applyBorder="1" applyAlignment="1">
      <alignment horizontal="center" vertical="center" wrapText="1"/>
    </xf>
    <xf numFmtId="164" fontId="0" fillId="0" borderId="0" xfId="2" applyFont="1"/>
    <xf numFmtId="164" fontId="0" fillId="0" borderId="0" xfId="0" applyNumberFormat="1"/>
    <xf numFmtId="0" fontId="3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4" fontId="1" fillId="2" borderId="1" xfId="0" applyNumberFormat="1" applyFont="1" applyFill="1" applyBorder="1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3">
    <cellStyle name="Millares" xfId="2" builtinId="3"/>
    <cellStyle name="Normal" xfId="0" builtinId="0"/>
    <cellStyle name="Porcentaje" xfId="1" builtinId="5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161"/>
  <sheetViews>
    <sheetView tabSelected="1" topLeftCell="A2" workbookViewId="0">
      <selection activeCell="F380" sqref="F380"/>
    </sheetView>
  </sheetViews>
  <sheetFormatPr baseColWidth="10" defaultRowHeight="15" x14ac:dyDescent="0.25"/>
  <cols>
    <col min="1" max="1" width="14.28515625" customWidth="1"/>
    <col min="2" max="2" width="22.7109375" bestFit="1" customWidth="1"/>
    <col min="3" max="3" width="13.42578125" bestFit="1" customWidth="1"/>
    <col min="4" max="4" width="70" style="15" customWidth="1"/>
    <col min="5" max="5" width="7.140625" style="2" bestFit="1" customWidth="1"/>
    <col min="6" max="6" width="13.7109375" bestFit="1" customWidth="1"/>
    <col min="7" max="8" width="15.28515625" bestFit="1" customWidth="1"/>
    <col min="9" max="9" width="16.42578125" bestFit="1" customWidth="1"/>
    <col min="10" max="10" width="11.7109375" style="11" bestFit="1" customWidth="1"/>
    <col min="11" max="11" width="12.5703125" style="11" bestFit="1" customWidth="1"/>
  </cols>
  <sheetData>
    <row r="1" spans="1:12" x14ac:dyDescent="0.25">
      <c r="A1" s="13" t="s">
        <v>761</v>
      </c>
    </row>
    <row r="2" spans="1:12" s="1" customFormat="1" x14ac:dyDescent="0.2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756</v>
      </c>
      <c r="H2" s="14" t="s">
        <v>6</v>
      </c>
      <c r="I2" s="14" t="s">
        <v>751</v>
      </c>
      <c r="J2" s="10"/>
      <c r="K2" s="10"/>
    </row>
    <row r="3" spans="1:12" x14ac:dyDescent="0.25">
      <c r="A3" s="5" t="s">
        <v>7</v>
      </c>
      <c r="B3" s="5" t="s">
        <v>8</v>
      </c>
      <c r="C3" s="5" t="s">
        <v>11</v>
      </c>
      <c r="D3" s="16" t="s">
        <v>12</v>
      </c>
      <c r="E3" s="6" t="s">
        <v>13</v>
      </c>
      <c r="F3" s="7">
        <v>0</v>
      </c>
      <c r="G3" s="7">
        <v>2579686.1826882879</v>
      </c>
      <c r="H3" s="7">
        <v>9969925.3766858913</v>
      </c>
      <c r="I3" s="8">
        <f>SUM(F3:H3)</f>
        <v>12549611.55937418</v>
      </c>
      <c r="J3" s="9"/>
      <c r="K3" s="9"/>
    </row>
    <row r="4" spans="1:12" x14ac:dyDescent="0.25">
      <c r="A4" s="5" t="s">
        <v>7</v>
      </c>
      <c r="B4" s="5" t="s">
        <v>8</v>
      </c>
      <c r="C4" s="5" t="s">
        <v>377</v>
      </c>
      <c r="D4" s="16" t="s">
        <v>378</v>
      </c>
      <c r="E4" s="6" t="s">
        <v>740</v>
      </c>
      <c r="F4" s="7">
        <v>0</v>
      </c>
      <c r="G4" s="7">
        <v>4522614.2893906478</v>
      </c>
      <c r="H4" s="7">
        <v>11320296.532650523</v>
      </c>
      <c r="I4" s="8">
        <f t="shared" ref="I4:I67" si="0">SUM(F4:H4)</f>
        <v>15842910.822041171</v>
      </c>
      <c r="J4" s="9"/>
      <c r="K4" s="9"/>
    </row>
    <row r="5" spans="1:12" x14ac:dyDescent="0.25">
      <c r="A5" s="5" t="s">
        <v>7</v>
      </c>
      <c r="B5" s="5" t="s">
        <v>8</v>
      </c>
      <c r="C5" s="5" t="s">
        <v>377</v>
      </c>
      <c r="D5" s="16" t="s">
        <v>378</v>
      </c>
      <c r="E5" s="6" t="s">
        <v>738</v>
      </c>
      <c r="F5" s="7">
        <v>0</v>
      </c>
      <c r="G5" s="7">
        <v>4359139.9695042595</v>
      </c>
      <c r="H5" s="7">
        <v>16973803.646941721</v>
      </c>
      <c r="I5" s="8">
        <f t="shared" si="0"/>
        <v>21332943.616445981</v>
      </c>
      <c r="J5" s="9"/>
      <c r="K5" s="9"/>
    </row>
    <row r="6" spans="1:12" x14ac:dyDescent="0.25">
      <c r="A6" s="5" t="s">
        <v>7</v>
      </c>
      <c r="B6" s="5" t="s">
        <v>8</v>
      </c>
      <c r="C6" s="5" t="s">
        <v>377</v>
      </c>
      <c r="D6" s="16" t="s">
        <v>378</v>
      </c>
      <c r="E6" s="6" t="s">
        <v>739</v>
      </c>
      <c r="F6" s="7">
        <v>0</v>
      </c>
      <c r="G6" s="7">
        <v>374329.42071681935</v>
      </c>
      <c r="H6" s="7">
        <v>1085292.339352658</v>
      </c>
      <c r="I6" s="8">
        <f t="shared" si="0"/>
        <v>1459621.7600694774</v>
      </c>
      <c r="J6" s="9"/>
      <c r="K6" s="9"/>
    </row>
    <row r="7" spans="1:12" x14ac:dyDescent="0.25">
      <c r="A7" s="5" t="s">
        <v>7</v>
      </c>
      <c r="B7" s="5" t="s">
        <v>8</v>
      </c>
      <c r="C7" s="5" t="s">
        <v>14</v>
      </c>
      <c r="D7" s="16" t="s">
        <v>15</v>
      </c>
      <c r="E7" s="6" t="s">
        <v>16</v>
      </c>
      <c r="F7" s="7">
        <v>0</v>
      </c>
      <c r="G7" s="7">
        <v>5785098.3011092562</v>
      </c>
      <c r="H7" s="7">
        <v>21727451.549771018</v>
      </c>
      <c r="I7" s="8">
        <f t="shared" si="0"/>
        <v>27512549.850880273</v>
      </c>
      <c r="J7" s="9"/>
      <c r="K7" s="9"/>
    </row>
    <row r="8" spans="1:12" x14ac:dyDescent="0.25">
      <c r="A8" s="5" t="s">
        <v>7</v>
      </c>
      <c r="B8" s="5" t="s">
        <v>8</v>
      </c>
      <c r="C8" s="5" t="s">
        <v>17</v>
      </c>
      <c r="D8" s="16" t="s">
        <v>18</v>
      </c>
      <c r="E8" s="6" t="s">
        <v>19</v>
      </c>
      <c r="F8" s="7">
        <v>0</v>
      </c>
      <c r="G8" s="7">
        <v>1285074.9274860942</v>
      </c>
      <c r="H8" s="7">
        <v>3070215.2134510558</v>
      </c>
      <c r="I8" s="8">
        <f t="shared" si="0"/>
        <v>4355290.1409371495</v>
      </c>
      <c r="J8" s="9"/>
      <c r="K8" s="9"/>
    </row>
    <row r="9" spans="1:12" ht="30" x14ac:dyDescent="0.25">
      <c r="A9" s="5" t="s">
        <v>7</v>
      </c>
      <c r="B9" s="5" t="s">
        <v>8</v>
      </c>
      <c r="C9" s="5" t="s">
        <v>742</v>
      </c>
      <c r="D9" s="16" t="s">
        <v>743</v>
      </c>
      <c r="E9" s="6" t="s">
        <v>22</v>
      </c>
      <c r="F9" s="7">
        <v>0</v>
      </c>
      <c r="G9" s="7">
        <v>4814369.0150139211</v>
      </c>
      <c r="H9" s="7">
        <v>16925584.817089576</v>
      </c>
      <c r="I9" s="8">
        <f t="shared" si="0"/>
        <v>21739953.832103498</v>
      </c>
      <c r="J9" s="9"/>
      <c r="K9" s="9"/>
    </row>
    <row r="10" spans="1:12" x14ac:dyDescent="0.25">
      <c r="A10" s="5" t="s">
        <v>7</v>
      </c>
      <c r="B10" s="5" t="s">
        <v>23</v>
      </c>
      <c r="C10" s="5" t="s">
        <v>20</v>
      </c>
      <c r="D10" s="16" t="s">
        <v>21</v>
      </c>
      <c r="E10" s="6" t="s">
        <v>24</v>
      </c>
      <c r="F10" s="7">
        <v>0</v>
      </c>
      <c r="G10" s="7">
        <v>3459335.4965780587</v>
      </c>
      <c r="H10" s="7">
        <v>10967282.353637865</v>
      </c>
      <c r="I10" s="8">
        <f t="shared" si="0"/>
        <v>14426617.850215923</v>
      </c>
      <c r="J10" s="9"/>
      <c r="K10" s="9"/>
    </row>
    <row r="11" spans="1:12" x14ac:dyDescent="0.25">
      <c r="A11" s="5" t="s">
        <v>7</v>
      </c>
      <c r="B11" s="5" t="s">
        <v>25</v>
      </c>
      <c r="C11" s="5" t="s">
        <v>26</v>
      </c>
      <c r="D11" s="16" t="s">
        <v>27</v>
      </c>
      <c r="E11" s="6" t="s">
        <v>28</v>
      </c>
      <c r="F11" s="7">
        <v>0</v>
      </c>
      <c r="G11" s="7">
        <v>5717442.6757245166</v>
      </c>
      <c r="H11" s="7">
        <v>16885640.261123896</v>
      </c>
      <c r="I11" s="8">
        <f t="shared" si="0"/>
        <v>22603082.936848413</v>
      </c>
      <c r="J11" s="9"/>
      <c r="K11" s="9"/>
    </row>
    <row r="12" spans="1:12" x14ac:dyDescent="0.25">
      <c r="A12" s="5" t="s">
        <v>7</v>
      </c>
      <c r="B12" s="5" t="s">
        <v>25</v>
      </c>
      <c r="C12" s="5" t="s">
        <v>26</v>
      </c>
      <c r="D12" s="16" t="s">
        <v>27</v>
      </c>
      <c r="E12" s="6" t="s">
        <v>29</v>
      </c>
      <c r="F12" s="7">
        <v>0</v>
      </c>
      <c r="G12" s="7">
        <v>3116264.1997714452</v>
      </c>
      <c r="H12" s="7">
        <v>11850403.157154826</v>
      </c>
      <c r="I12" s="8">
        <f t="shared" si="0"/>
        <v>14966667.356926272</v>
      </c>
      <c r="J12" s="9"/>
      <c r="K12" s="9"/>
    </row>
    <row r="13" spans="1:12" x14ac:dyDescent="0.25">
      <c r="A13" s="5" t="s">
        <v>7</v>
      </c>
      <c r="B13" s="5" t="s">
        <v>30</v>
      </c>
      <c r="C13" s="5" t="s">
        <v>31</v>
      </c>
      <c r="D13" s="16" t="s">
        <v>32</v>
      </c>
      <c r="E13" s="6" t="s">
        <v>33</v>
      </c>
      <c r="F13" s="7">
        <v>0</v>
      </c>
      <c r="G13" s="7">
        <v>672124.58638838702</v>
      </c>
      <c r="H13" s="7">
        <v>2543771.5111793019</v>
      </c>
      <c r="I13" s="8">
        <f t="shared" si="0"/>
        <v>3215896.0975676887</v>
      </c>
      <c r="J13" s="9"/>
      <c r="K13" s="9"/>
    </row>
    <row r="14" spans="1:12" x14ac:dyDescent="0.25">
      <c r="A14" t="s">
        <v>7</v>
      </c>
      <c r="B14" t="s">
        <v>34</v>
      </c>
      <c r="C14" t="s">
        <v>38</v>
      </c>
      <c r="D14" s="15" t="s">
        <v>39</v>
      </c>
      <c r="E14" s="2" t="s">
        <v>763</v>
      </c>
      <c r="F14" s="7">
        <v>0</v>
      </c>
      <c r="G14" s="7">
        <v>431588.78977356898</v>
      </c>
      <c r="H14" s="7">
        <v>2795117.8693878702</v>
      </c>
      <c r="I14" s="8">
        <f t="shared" si="0"/>
        <v>3226706.6591614392</v>
      </c>
      <c r="J14" s="9"/>
      <c r="K14" s="9"/>
    </row>
    <row r="15" spans="1:12" x14ac:dyDescent="0.25">
      <c r="A15" s="5" t="s">
        <v>7</v>
      </c>
      <c r="B15" s="5" t="s">
        <v>34</v>
      </c>
      <c r="C15" s="5" t="s">
        <v>35</v>
      </c>
      <c r="D15" s="16" t="s">
        <v>36</v>
      </c>
      <c r="E15" s="6" t="s">
        <v>37</v>
      </c>
      <c r="F15" s="7">
        <v>0</v>
      </c>
      <c r="G15" s="7">
        <v>365909.41945047566</v>
      </c>
      <c r="H15" s="7">
        <v>1009944.6575608345</v>
      </c>
      <c r="I15" s="8">
        <f t="shared" si="0"/>
        <v>1375854.0770113103</v>
      </c>
      <c r="J15" s="9"/>
      <c r="K15" s="9"/>
    </row>
    <row r="16" spans="1:12" x14ac:dyDescent="0.25">
      <c r="A16" s="5" t="s">
        <v>7</v>
      </c>
      <c r="B16" s="5" t="s">
        <v>34</v>
      </c>
      <c r="C16" s="5" t="s">
        <v>445</v>
      </c>
      <c r="D16" s="16" t="s">
        <v>446</v>
      </c>
      <c r="E16" s="2" t="s">
        <v>762</v>
      </c>
      <c r="F16" s="7">
        <v>0</v>
      </c>
      <c r="G16" s="7">
        <v>294426.02883630281</v>
      </c>
      <c r="H16" s="7">
        <v>876401.53751091461</v>
      </c>
      <c r="I16" s="8">
        <f t="shared" si="0"/>
        <v>1170827.5663472174</v>
      </c>
      <c r="J16" s="9"/>
      <c r="K16" s="9"/>
      <c r="L16" s="12"/>
    </row>
    <row r="17" spans="1:11" x14ac:dyDescent="0.25">
      <c r="A17" s="5" t="s">
        <v>7</v>
      </c>
      <c r="B17" s="5" t="s">
        <v>40</v>
      </c>
      <c r="C17" s="5" t="s">
        <v>41</v>
      </c>
      <c r="D17" s="16" t="s">
        <v>42</v>
      </c>
      <c r="E17" s="6" t="s">
        <v>43</v>
      </c>
      <c r="F17" s="7">
        <v>0</v>
      </c>
      <c r="G17" s="7">
        <v>269983.34059281921</v>
      </c>
      <c r="H17" s="7">
        <v>763642.14967549033</v>
      </c>
      <c r="I17" s="8">
        <f t="shared" si="0"/>
        <v>1033625.4902683096</v>
      </c>
      <c r="J17" s="9"/>
      <c r="K17" s="9"/>
    </row>
    <row r="18" spans="1:11" x14ac:dyDescent="0.25">
      <c r="A18" s="5" t="s">
        <v>7</v>
      </c>
      <c r="B18" s="5" t="s">
        <v>44</v>
      </c>
      <c r="C18" s="5" t="s">
        <v>45</v>
      </c>
      <c r="D18" s="16" t="s">
        <v>46</v>
      </c>
      <c r="E18" s="6" t="s">
        <v>47</v>
      </c>
      <c r="F18" s="7">
        <v>0</v>
      </c>
      <c r="G18" s="7">
        <v>204554.58760301833</v>
      </c>
      <c r="H18" s="7">
        <v>689788.64735237265</v>
      </c>
      <c r="I18" s="8">
        <f t="shared" si="0"/>
        <v>894343.23495539092</v>
      </c>
      <c r="J18" s="9"/>
      <c r="K18" s="9"/>
    </row>
    <row r="19" spans="1:11" x14ac:dyDescent="0.25">
      <c r="A19" s="5" t="s">
        <v>7</v>
      </c>
      <c r="B19" s="5" t="s">
        <v>44</v>
      </c>
      <c r="C19" s="5" t="s">
        <v>45</v>
      </c>
      <c r="D19" s="16" t="s">
        <v>46</v>
      </c>
      <c r="E19" s="6" t="s">
        <v>48</v>
      </c>
      <c r="F19" s="7">
        <v>0</v>
      </c>
      <c r="G19" s="7">
        <v>459780.96691055427</v>
      </c>
      <c r="H19" s="7">
        <v>1036910.8272260162</v>
      </c>
      <c r="I19" s="8">
        <f t="shared" si="0"/>
        <v>1496691.7941365705</v>
      </c>
      <c r="J19" s="9"/>
      <c r="K19" s="9"/>
    </row>
    <row r="20" spans="1:11" x14ac:dyDescent="0.25">
      <c r="A20" s="5" t="s">
        <v>7</v>
      </c>
      <c r="B20" s="5" t="s">
        <v>44</v>
      </c>
      <c r="C20" s="5" t="s">
        <v>49</v>
      </c>
      <c r="D20" s="16" t="s">
        <v>50</v>
      </c>
      <c r="E20" s="6" t="s">
        <v>51</v>
      </c>
      <c r="F20" s="7">
        <v>0</v>
      </c>
      <c r="G20" s="7">
        <v>2629307.0455252407</v>
      </c>
      <c r="H20" s="7">
        <v>10015886.596266642</v>
      </c>
      <c r="I20" s="8">
        <f t="shared" si="0"/>
        <v>12645193.641791884</v>
      </c>
      <c r="J20" s="9"/>
      <c r="K20" s="9"/>
    </row>
    <row r="21" spans="1:11" x14ac:dyDescent="0.25">
      <c r="A21" s="5" t="s">
        <v>7</v>
      </c>
      <c r="B21" s="5" t="s">
        <v>44</v>
      </c>
      <c r="C21" s="5" t="s">
        <v>49</v>
      </c>
      <c r="D21" s="16" t="s">
        <v>50</v>
      </c>
      <c r="E21" s="6" t="s">
        <v>52</v>
      </c>
      <c r="F21" s="7">
        <v>0</v>
      </c>
      <c r="G21" s="7">
        <v>457344.9178850592</v>
      </c>
      <c r="H21" s="7">
        <v>1692168.4321007037</v>
      </c>
      <c r="I21" s="8">
        <f t="shared" si="0"/>
        <v>2149513.349985763</v>
      </c>
      <c r="J21" s="9"/>
      <c r="K21" s="9"/>
    </row>
    <row r="22" spans="1:11" x14ac:dyDescent="0.25">
      <c r="A22" s="5" t="s">
        <v>7</v>
      </c>
      <c r="B22" s="5" t="s">
        <v>44</v>
      </c>
      <c r="C22" s="5" t="s">
        <v>35</v>
      </c>
      <c r="D22" s="16" t="s">
        <v>36</v>
      </c>
      <c r="E22" s="6" t="s">
        <v>53</v>
      </c>
      <c r="F22" s="7">
        <v>0</v>
      </c>
      <c r="G22" s="7">
        <v>436774.87553093402</v>
      </c>
      <c r="H22" s="7">
        <v>102184.87196541077</v>
      </c>
      <c r="I22" s="8">
        <f t="shared" si="0"/>
        <v>538959.74749634485</v>
      </c>
      <c r="J22" s="9"/>
      <c r="K22" s="9"/>
    </row>
    <row r="23" spans="1:11" x14ac:dyDescent="0.25">
      <c r="A23" s="5" t="s">
        <v>7</v>
      </c>
      <c r="B23" s="5" t="s">
        <v>44</v>
      </c>
      <c r="C23" s="5" t="s">
        <v>35</v>
      </c>
      <c r="D23" s="16" t="s">
        <v>36</v>
      </c>
      <c r="E23" s="6" t="s">
        <v>54</v>
      </c>
      <c r="F23" s="7">
        <v>0</v>
      </c>
      <c r="G23" s="7">
        <v>627272.12467315234</v>
      </c>
      <c r="H23" s="7">
        <v>224147.41299108081</v>
      </c>
      <c r="I23" s="8">
        <f t="shared" si="0"/>
        <v>851419.53766423312</v>
      </c>
      <c r="J23" s="9"/>
      <c r="K23" s="9"/>
    </row>
    <row r="24" spans="1:11" x14ac:dyDescent="0.25">
      <c r="A24" s="5" t="s">
        <v>7</v>
      </c>
      <c r="B24" s="5" t="s">
        <v>44</v>
      </c>
      <c r="C24" s="5" t="s">
        <v>35</v>
      </c>
      <c r="D24" s="16" t="s">
        <v>36</v>
      </c>
      <c r="E24" s="6" t="s">
        <v>55</v>
      </c>
      <c r="F24" s="7">
        <v>0</v>
      </c>
      <c r="G24" s="7">
        <v>786139.42268698942</v>
      </c>
      <c r="H24" s="7">
        <v>4072426.3303802405</v>
      </c>
      <c r="I24" s="8">
        <f t="shared" si="0"/>
        <v>4858565.7530672299</v>
      </c>
      <c r="J24" s="9"/>
      <c r="K24" s="9"/>
    </row>
    <row r="25" spans="1:11" x14ac:dyDescent="0.25">
      <c r="A25" s="5" t="s">
        <v>7</v>
      </c>
      <c r="B25" s="5" t="s">
        <v>44</v>
      </c>
      <c r="C25" s="5" t="s">
        <v>35</v>
      </c>
      <c r="D25" s="16" t="s">
        <v>36</v>
      </c>
      <c r="E25" s="6" t="s">
        <v>56</v>
      </c>
      <c r="F25" s="7">
        <v>0</v>
      </c>
      <c r="G25" s="7">
        <v>378399.38670595497</v>
      </c>
      <c r="H25" s="7">
        <v>21373.529080874447</v>
      </c>
      <c r="I25" s="8">
        <f t="shared" si="0"/>
        <v>399772.91578682943</v>
      </c>
      <c r="J25" s="9"/>
      <c r="K25" s="9"/>
    </row>
    <row r="26" spans="1:11" x14ac:dyDescent="0.25">
      <c r="A26" s="5" t="s">
        <v>7</v>
      </c>
      <c r="B26" s="5" t="s">
        <v>44</v>
      </c>
      <c r="C26" s="5" t="s">
        <v>35</v>
      </c>
      <c r="D26" s="16" t="s">
        <v>36</v>
      </c>
      <c r="E26" s="6" t="s">
        <v>57</v>
      </c>
      <c r="F26" s="7">
        <v>0</v>
      </c>
      <c r="G26" s="7">
        <v>486939.62949996616</v>
      </c>
      <c r="H26" s="7">
        <v>7504627.8124051858</v>
      </c>
      <c r="I26" s="8">
        <f t="shared" si="0"/>
        <v>7991567.4419051521</v>
      </c>
      <c r="J26" s="9"/>
      <c r="K26" s="9"/>
    </row>
    <row r="27" spans="1:11" x14ac:dyDescent="0.25">
      <c r="A27" s="5" t="s">
        <v>7</v>
      </c>
      <c r="B27" s="5" t="s">
        <v>58</v>
      </c>
      <c r="C27" s="5" t="s">
        <v>59</v>
      </c>
      <c r="D27" s="16" t="s">
        <v>60</v>
      </c>
      <c r="E27" s="6" t="s">
        <v>61</v>
      </c>
      <c r="F27" s="7">
        <v>0</v>
      </c>
      <c r="G27" s="7">
        <v>11357085.199121796</v>
      </c>
      <c r="H27" s="7">
        <v>45487652.057964109</v>
      </c>
      <c r="I27" s="8">
        <f t="shared" si="0"/>
        <v>56844737.257085904</v>
      </c>
      <c r="J27" s="9"/>
      <c r="K27" s="9"/>
    </row>
    <row r="28" spans="1:11" x14ac:dyDescent="0.25">
      <c r="A28" s="5" t="s">
        <v>7</v>
      </c>
      <c r="B28" s="5" t="s">
        <v>62</v>
      </c>
      <c r="C28" s="5" t="s">
        <v>63</v>
      </c>
      <c r="D28" s="16" t="s">
        <v>64</v>
      </c>
      <c r="E28" s="6" t="s">
        <v>65</v>
      </c>
      <c r="F28" s="7">
        <v>0</v>
      </c>
      <c r="G28" s="7">
        <v>844384.7018276999</v>
      </c>
      <c r="H28" s="7">
        <v>3247886.3433439201</v>
      </c>
      <c r="I28" s="8">
        <f t="shared" si="0"/>
        <v>4092271.0451716199</v>
      </c>
      <c r="J28" s="9"/>
      <c r="K28" s="9"/>
    </row>
    <row r="29" spans="1:11" x14ac:dyDescent="0.25">
      <c r="A29" s="5" t="s">
        <v>7</v>
      </c>
      <c r="B29" s="5" t="s">
        <v>66</v>
      </c>
      <c r="C29" s="5" t="s">
        <v>67</v>
      </c>
      <c r="D29" s="16" t="s">
        <v>68</v>
      </c>
      <c r="E29" s="6" t="s">
        <v>69</v>
      </c>
      <c r="F29" s="7">
        <v>0</v>
      </c>
      <c r="G29" s="7">
        <v>7756765.7119127791</v>
      </c>
      <c r="H29" s="7">
        <v>27986705.213234846</v>
      </c>
      <c r="I29" s="8">
        <f t="shared" si="0"/>
        <v>35743470.925147623</v>
      </c>
      <c r="J29" s="9"/>
      <c r="K29" s="9"/>
    </row>
    <row r="30" spans="1:11" x14ac:dyDescent="0.25">
      <c r="A30" s="5" t="s">
        <v>7</v>
      </c>
      <c r="B30" s="5" t="s">
        <v>70</v>
      </c>
      <c r="C30" s="5" t="s">
        <v>71</v>
      </c>
      <c r="D30" s="16" t="s">
        <v>72</v>
      </c>
      <c r="E30" s="6" t="s">
        <v>73</v>
      </c>
      <c r="F30" s="7">
        <v>0</v>
      </c>
      <c r="G30" s="7">
        <v>517140.4219752223</v>
      </c>
      <c r="H30" s="7">
        <v>2419973.4619409512</v>
      </c>
      <c r="I30" s="8">
        <f t="shared" si="0"/>
        <v>2937113.8839161736</v>
      </c>
      <c r="J30" s="9"/>
      <c r="K30" s="9"/>
    </row>
    <row r="31" spans="1:11" x14ac:dyDescent="0.25">
      <c r="A31" s="5" t="s">
        <v>7</v>
      </c>
      <c r="B31" s="5" t="s">
        <v>70</v>
      </c>
      <c r="C31" s="5" t="s">
        <v>71</v>
      </c>
      <c r="D31" s="16" t="s">
        <v>72</v>
      </c>
      <c r="E31" s="6" t="s">
        <v>74</v>
      </c>
      <c r="F31" s="7">
        <v>0</v>
      </c>
      <c r="G31" s="7">
        <v>1182751.2826272761</v>
      </c>
      <c r="H31" s="7">
        <v>3589780.14414398</v>
      </c>
      <c r="I31" s="8">
        <f t="shared" si="0"/>
        <v>4772531.4267712561</v>
      </c>
      <c r="J31" s="9"/>
      <c r="K31" s="9"/>
    </row>
    <row r="32" spans="1:11" x14ac:dyDescent="0.25">
      <c r="A32" s="5" t="s">
        <v>7</v>
      </c>
      <c r="B32" s="5" t="s">
        <v>70</v>
      </c>
      <c r="C32" s="5" t="s">
        <v>75</v>
      </c>
      <c r="D32" s="16" t="s">
        <v>76</v>
      </c>
      <c r="E32" s="6" t="s">
        <v>77</v>
      </c>
      <c r="F32" s="7">
        <v>0</v>
      </c>
      <c r="G32" s="7">
        <v>2772300.3503240938</v>
      </c>
      <c r="H32" s="7">
        <v>9119734.2536827046</v>
      </c>
      <c r="I32" s="8">
        <f t="shared" si="0"/>
        <v>11892034.604006799</v>
      </c>
      <c r="J32" s="9"/>
      <c r="K32" s="9"/>
    </row>
    <row r="33" spans="1:11" x14ac:dyDescent="0.25">
      <c r="A33" s="5" t="s">
        <v>7</v>
      </c>
      <c r="B33" s="5" t="s">
        <v>70</v>
      </c>
      <c r="C33" s="5" t="s">
        <v>78</v>
      </c>
      <c r="D33" s="16" t="s">
        <v>79</v>
      </c>
      <c r="E33" s="6" t="s">
        <v>80</v>
      </c>
      <c r="F33" s="7">
        <v>0</v>
      </c>
      <c r="G33" s="7">
        <v>1781297.1532601803</v>
      </c>
      <c r="H33" s="7">
        <v>4525388.1202079076</v>
      </c>
      <c r="I33" s="8">
        <f t="shared" si="0"/>
        <v>6306685.2734680884</v>
      </c>
      <c r="J33" s="9"/>
      <c r="K33" s="9"/>
    </row>
    <row r="34" spans="1:11" x14ac:dyDescent="0.25">
      <c r="A34" s="5" t="s">
        <v>7</v>
      </c>
      <c r="B34" s="5" t="s">
        <v>70</v>
      </c>
      <c r="C34" s="5" t="s">
        <v>78</v>
      </c>
      <c r="D34" s="16" t="s">
        <v>79</v>
      </c>
      <c r="E34" s="6" t="s">
        <v>81</v>
      </c>
      <c r="F34" s="7">
        <v>0</v>
      </c>
      <c r="G34" s="7">
        <v>949729.92775006453</v>
      </c>
      <c r="H34" s="7">
        <v>7066249.148675818</v>
      </c>
      <c r="I34" s="8">
        <f t="shared" si="0"/>
        <v>8015979.0764258821</v>
      </c>
      <c r="J34" s="9"/>
      <c r="K34" s="9"/>
    </row>
    <row r="35" spans="1:11" x14ac:dyDescent="0.25">
      <c r="A35" s="5" t="s">
        <v>7</v>
      </c>
      <c r="B35" s="5" t="s">
        <v>70</v>
      </c>
      <c r="C35" s="5" t="s">
        <v>78</v>
      </c>
      <c r="D35" s="16" t="s">
        <v>79</v>
      </c>
      <c r="E35" s="6" t="s">
        <v>82</v>
      </c>
      <c r="F35" s="7">
        <v>0</v>
      </c>
      <c r="G35" s="7">
        <v>1002742.2217900109</v>
      </c>
      <c r="H35" s="7">
        <v>5954956.2310974644</v>
      </c>
      <c r="I35" s="8">
        <f t="shared" si="0"/>
        <v>6957698.4528874755</v>
      </c>
      <c r="J35" s="9"/>
      <c r="K35" s="9"/>
    </row>
    <row r="36" spans="1:11" x14ac:dyDescent="0.25">
      <c r="A36" s="5" t="s">
        <v>7</v>
      </c>
      <c r="B36" s="5" t="s">
        <v>70</v>
      </c>
      <c r="C36" s="5" t="s">
        <v>78</v>
      </c>
      <c r="D36" s="16" t="s">
        <v>79</v>
      </c>
      <c r="E36" s="6" t="s">
        <v>83</v>
      </c>
      <c r="F36" s="7">
        <v>0</v>
      </c>
      <c r="G36" s="7">
        <v>1016081.0108788874</v>
      </c>
      <c r="H36" s="7">
        <v>3596114.4981713998</v>
      </c>
      <c r="I36" s="8">
        <f t="shared" si="0"/>
        <v>4612195.5090502873</v>
      </c>
      <c r="J36" s="9"/>
      <c r="K36" s="9"/>
    </row>
    <row r="37" spans="1:11" x14ac:dyDescent="0.25">
      <c r="A37" s="5" t="s">
        <v>7</v>
      </c>
      <c r="B37" s="5" t="s">
        <v>70</v>
      </c>
      <c r="C37" s="5" t="s">
        <v>78</v>
      </c>
      <c r="D37" s="16" t="s">
        <v>79</v>
      </c>
      <c r="E37" s="6" t="s">
        <v>84</v>
      </c>
      <c r="F37" s="7">
        <v>0</v>
      </c>
      <c r="G37" s="7">
        <v>932469.89723610482</v>
      </c>
      <c r="H37" s="7">
        <v>4635889.7466968158</v>
      </c>
      <c r="I37" s="8">
        <f t="shared" si="0"/>
        <v>5568359.6439329209</v>
      </c>
      <c r="J37" s="9"/>
      <c r="K37" s="9"/>
    </row>
    <row r="38" spans="1:11" x14ac:dyDescent="0.25">
      <c r="A38" s="5" t="s">
        <v>7</v>
      </c>
      <c r="B38" s="5" t="s">
        <v>70</v>
      </c>
      <c r="C38" s="5" t="s">
        <v>78</v>
      </c>
      <c r="D38" s="16" t="s">
        <v>79</v>
      </c>
      <c r="E38" s="6" t="s">
        <v>85</v>
      </c>
      <c r="F38" s="7">
        <v>0</v>
      </c>
      <c r="G38" s="7">
        <v>850542.88125059439</v>
      </c>
      <c r="H38" s="7">
        <v>2687883.7818651861</v>
      </c>
      <c r="I38" s="8">
        <f t="shared" si="0"/>
        <v>3538426.6631157803</v>
      </c>
      <c r="J38" s="9"/>
      <c r="K38" s="9"/>
    </row>
    <row r="39" spans="1:11" x14ac:dyDescent="0.25">
      <c r="A39" s="5" t="s">
        <v>7</v>
      </c>
      <c r="B39" s="5" t="s">
        <v>70</v>
      </c>
      <c r="C39" s="5" t="s">
        <v>78</v>
      </c>
      <c r="D39" s="16" t="s">
        <v>79</v>
      </c>
      <c r="E39" s="6" t="s">
        <v>86</v>
      </c>
      <c r="F39" s="7">
        <v>0</v>
      </c>
      <c r="G39" s="7">
        <v>758710.95392668236</v>
      </c>
      <c r="H39" s="7">
        <v>3730254.8030164409</v>
      </c>
      <c r="I39" s="8">
        <f t="shared" si="0"/>
        <v>4488965.7569431234</v>
      </c>
      <c r="J39" s="9"/>
      <c r="K39" s="9"/>
    </row>
    <row r="40" spans="1:11" x14ac:dyDescent="0.25">
      <c r="A40" s="5" t="s">
        <v>7</v>
      </c>
      <c r="B40" s="5" t="s">
        <v>70</v>
      </c>
      <c r="C40" s="5" t="s">
        <v>78</v>
      </c>
      <c r="D40" s="16" t="s">
        <v>79</v>
      </c>
      <c r="E40" s="6" t="s">
        <v>87</v>
      </c>
      <c r="F40" s="7">
        <v>0</v>
      </c>
      <c r="G40" s="7">
        <v>712295.80375165027</v>
      </c>
      <c r="H40" s="7">
        <v>1998071.7641145957</v>
      </c>
      <c r="I40" s="8">
        <f t="shared" si="0"/>
        <v>2710367.5678662462</v>
      </c>
      <c r="J40" s="9"/>
      <c r="K40" s="9"/>
    </row>
    <row r="41" spans="1:11" x14ac:dyDescent="0.25">
      <c r="A41" s="5" t="s">
        <v>7</v>
      </c>
      <c r="B41" s="5" t="s">
        <v>88</v>
      </c>
      <c r="C41" s="5" t="s">
        <v>89</v>
      </c>
      <c r="D41" s="16" t="s">
        <v>90</v>
      </c>
      <c r="E41" s="6" t="s">
        <v>91</v>
      </c>
      <c r="F41" s="7">
        <v>0</v>
      </c>
      <c r="G41" s="7">
        <v>4293990.9067947576</v>
      </c>
      <c r="H41" s="7">
        <v>17021589.600246299</v>
      </c>
      <c r="I41" s="8">
        <f t="shared" si="0"/>
        <v>21315580.507041056</v>
      </c>
      <c r="J41" s="9"/>
      <c r="K41" s="9"/>
    </row>
    <row r="42" spans="1:11" x14ac:dyDescent="0.25">
      <c r="A42" s="5" t="s">
        <v>7</v>
      </c>
      <c r="B42" s="5" t="s">
        <v>92</v>
      </c>
      <c r="C42" s="5" t="s">
        <v>45</v>
      </c>
      <c r="D42" s="16" t="s">
        <v>46</v>
      </c>
      <c r="E42" s="6" t="s">
        <v>93</v>
      </c>
      <c r="F42" s="7">
        <v>0</v>
      </c>
      <c r="G42" s="7">
        <v>6397864.2607829301</v>
      </c>
      <c r="H42" s="7">
        <v>32362400.353457231</v>
      </c>
      <c r="I42" s="8">
        <f t="shared" si="0"/>
        <v>38760264.614240162</v>
      </c>
      <c r="J42" s="9"/>
      <c r="K42" s="9"/>
    </row>
    <row r="43" spans="1:11" x14ac:dyDescent="0.25">
      <c r="A43" s="5" t="s">
        <v>7</v>
      </c>
      <c r="B43" s="5" t="s">
        <v>737</v>
      </c>
      <c r="C43" s="5" t="s">
        <v>195</v>
      </c>
      <c r="D43" s="16" t="s">
        <v>196</v>
      </c>
      <c r="E43" s="2" t="s">
        <v>736</v>
      </c>
      <c r="F43" s="7">
        <v>0</v>
      </c>
      <c r="G43" s="7">
        <v>395456.95131171314</v>
      </c>
      <c r="H43" s="7">
        <v>787686.58086859249</v>
      </c>
      <c r="I43" s="8">
        <f t="shared" si="0"/>
        <v>1183143.5321803056</v>
      </c>
      <c r="J43" s="9"/>
      <c r="K43" s="9"/>
    </row>
    <row r="44" spans="1:11" x14ac:dyDescent="0.25">
      <c r="A44" s="5" t="s">
        <v>7</v>
      </c>
      <c r="B44" s="5" t="s">
        <v>94</v>
      </c>
      <c r="C44" s="5" t="s">
        <v>95</v>
      </c>
      <c r="D44" s="16" t="s">
        <v>96</v>
      </c>
      <c r="E44" s="6" t="s">
        <v>97</v>
      </c>
      <c r="F44" s="7">
        <v>0</v>
      </c>
      <c r="G44" s="7">
        <v>2881667.5744518163</v>
      </c>
      <c r="H44" s="7">
        <v>10055395.660690295</v>
      </c>
      <c r="I44" s="8">
        <f t="shared" si="0"/>
        <v>12937063.235142112</v>
      </c>
      <c r="J44" s="9"/>
      <c r="K44" s="9"/>
    </row>
    <row r="45" spans="1:11" x14ac:dyDescent="0.25">
      <c r="A45" s="5" t="s">
        <v>7</v>
      </c>
      <c r="B45" s="5" t="s">
        <v>94</v>
      </c>
      <c r="C45" s="5" t="s">
        <v>98</v>
      </c>
      <c r="D45" s="16" t="s">
        <v>99</v>
      </c>
      <c r="E45" s="6" t="s">
        <v>100</v>
      </c>
      <c r="F45" s="7">
        <v>0</v>
      </c>
      <c r="G45" s="7">
        <v>4643636.7977873581</v>
      </c>
      <c r="H45" s="7">
        <v>26056345.471369859</v>
      </c>
      <c r="I45" s="8">
        <f t="shared" si="0"/>
        <v>30699982.269157216</v>
      </c>
      <c r="J45" s="9"/>
      <c r="K45" s="9"/>
    </row>
    <row r="46" spans="1:11" x14ac:dyDescent="0.25">
      <c r="A46" s="5" t="s">
        <v>7</v>
      </c>
      <c r="B46" s="5" t="s">
        <v>101</v>
      </c>
      <c r="C46" s="5" t="s">
        <v>102</v>
      </c>
      <c r="D46" s="16" t="s">
        <v>103</v>
      </c>
      <c r="E46" s="6" t="s">
        <v>104</v>
      </c>
      <c r="F46" s="7">
        <v>0</v>
      </c>
      <c r="G46" s="7">
        <v>6188052.9461948154</v>
      </c>
      <c r="H46" s="7">
        <v>25048411.746177524</v>
      </c>
      <c r="I46" s="8">
        <f t="shared" si="0"/>
        <v>31236464.692372341</v>
      </c>
      <c r="J46" s="9"/>
      <c r="K46" s="9"/>
    </row>
    <row r="47" spans="1:11" x14ac:dyDescent="0.25">
      <c r="A47" s="5" t="s">
        <v>7</v>
      </c>
      <c r="B47" s="5" t="s">
        <v>101</v>
      </c>
      <c r="C47" s="5" t="s">
        <v>105</v>
      </c>
      <c r="D47" s="16" t="s">
        <v>106</v>
      </c>
      <c r="E47" s="6" t="s">
        <v>107</v>
      </c>
      <c r="F47" s="7">
        <v>0</v>
      </c>
      <c r="G47" s="7">
        <v>9883066.3490656614</v>
      </c>
      <c r="H47" s="7">
        <v>26739190.924269609</v>
      </c>
      <c r="I47" s="8">
        <f t="shared" si="0"/>
        <v>36622257.273335271</v>
      </c>
      <c r="J47" s="9"/>
      <c r="K47" s="9"/>
    </row>
    <row r="48" spans="1:11" x14ac:dyDescent="0.25">
      <c r="A48" s="5" t="s">
        <v>7</v>
      </c>
      <c r="B48" s="5" t="s">
        <v>101</v>
      </c>
      <c r="C48" s="5" t="s">
        <v>108</v>
      </c>
      <c r="D48" s="16" t="s">
        <v>109</v>
      </c>
      <c r="E48" s="6" t="s">
        <v>110</v>
      </c>
      <c r="F48" s="7">
        <v>0</v>
      </c>
      <c r="G48" s="7">
        <v>4565877.4885032075</v>
      </c>
      <c r="H48" s="7">
        <v>14779233.743310876</v>
      </c>
      <c r="I48" s="8">
        <f t="shared" si="0"/>
        <v>19345111.231814083</v>
      </c>
      <c r="J48" s="9"/>
      <c r="K48" s="9"/>
    </row>
    <row r="49" spans="1:11" x14ac:dyDescent="0.25">
      <c r="A49" s="5" t="s">
        <v>7</v>
      </c>
      <c r="B49" s="5" t="s">
        <v>101</v>
      </c>
      <c r="C49" s="5" t="s">
        <v>111</v>
      </c>
      <c r="D49" s="16" t="s">
        <v>112</v>
      </c>
      <c r="E49" s="6" t="s">
        <v>113</v>
      </c>
      <c r="F49" s="7">
        <v>0</v>
      </c>
      <c r="G49" s="7">
        <v>7471594.7674371349</v>
      </c>
      <c r="H49" s="7">
        <v>29396148.171695143</v>
      </c>
      <c r="I49" s="8">
        <f t="shared" si="0"/>
        <v>36867742.939132281</v>
      </c>
      <c r="J49" s="9"/>
      <c r="K49" s="9"/>
    </row>
    <row r="50" spans="1:11" x14ac:dyDescent="0.25">
      <c r="A50" s="5" t="s">
        <v>7</v>
      </c>
      <c r="B50" s="5" t="s">
        <v>101</v>
      </c>
      <c r="C50" s="5" t="s">
        <v>111</v>
      </c>
      <c r="D50" s="16" t="s">
        <v>112</v>
      </c>
      <c r="E50" s="6" t="s">
        <v>114</v>
      </c>
      <c r="F50" s="7">
        <v>0</v>
      </c>
      <c r="G50" s="7">
        <v>1060968.8324717884</v>
      </c>
      <c r="H50" s="7">
        <v>3094283.0766089167</v>
      </c>
      <c r="I50" s="8">
        <f t="shared" si="0"/>
        <v>4155251.9090807051</v>
      </c>
      <c r="J50" s="9"/>
      <c r="K50" s="9"/>
    </row>
    <row r="51" spans="1:11" x14ac:dyDescent="0.25">
      <c r="A51" s="5" t="s">
        <v>7</v>
      </c>
      <c r="B51" s="5" t="s">
        <v>101</v>
      </c>
      <c r="C51" s="5" t="s">
        <v>115</v>
      </c>
      <c r="D51" s="16" t="s">
        <v>116</v>
      </c>
      <c r="E51" s="6" t="s">
        <v>117</v>
      </c>
      <c r="F51" s="7">
        <v>0</v>
      </c>
      <c r="G51" s="7">
        <v>19113202.178398505</v>
      </c>
      <c r="H51" s="7">
        <v>75397547.424640968</v>
      </c>
      <c r="I51" s="8">
        <f t="shared" si="0"/>
        <v>94510749.603039473</v>
      </c>
      <c r="J51" s="9"/>
      <c r="K51" s="9"/>
    </row>
    <row r="52" spans="1:11" ht="30" x14ac:dyDescent="0.25">
      <c r="A52" s="5" t="s">
        <v>7</v>
      </c>
      <c r="B52" s="5" t="s">
        <v>118</v>
      </c>
      <c r="C52" s="5" t="s">
        <v>119</v>
      </c>
      <c r="D52" s="16" t="s">
        <v>120</v>
      </c>
      <c r="E52" s="6" t="s">
        <v>121</v>
      </c>
      <c r="F52" s="7">
        <v>0</v>
      </c>
      <c r="G52" s="7">
        <v>2574610.8984448225</v>
      </c>
      <c r="H52" s="7">
        <v>11995527.454804052</v>
      </c>
      <c r="I52" s="8">
        <f t="shared" si="0"/>
        <v>14570138.353248874</v>
      </c>
      <c r="J52" s="9"/>
      <c r="K52" s="9"/>
    </row>
    <row r="53" spans="1:11" x14ac:dyDescent="0.25">
      <c r="A53" s="5" t="s">
        <v>7</v>
      </c>
      <c r="B53" s="5" t="s">
        <v>118</v>
      </c>
      <c r="C53" s="5" t="s">
        <v>122</v>
      </c>
      <c r="D53" s="16" t="s">
        <v>123</v>
      </c>
      <c r="E53" s="6" t="s">
        <v>124</v>
      </c>
      <c r="F53" s="7">
        <v>0</v>
      </c>
      <c r="G53" s="7">
        <v>13050836.517678538</v>
      </c>
      <c r="H53" s="7">
        <v>53017568.246763691</v>
      </c>
      <c r="I53" s="8">
        <f t="shared" si="0"/>
        <v>66068404.764442228</v>
      </c>
      <c r="J53" s="9"/>
      <c r="K53" s="9"/>
    </row>
    <row r="54" spans="1:11" x14ac:dyDescent="0.25">
      <c r="A54" s="5" t="s">
        <v>7</v>
      </c>
      <c r="B54" s="5" t="s">
        <v>118</v>
      </c>
      <c r="C54" s="5" t="s">
        <v>122</v>
      </c>
      <c r="D54" s="16" t="s">
        <v>123</v>
      </c>
      <c r="E54" s="6" t="s">
        <v>125</v>
      </c>
      <c r="F54" s="7">
        <v>0</v>
      </c>
      <c r="G54" s="7">
        <v>671713.43598350079</v>
      </c>
      <c r="H54" s="7">
        <v>2750192.8033291926</v>
      </c>
      <c r="I54" s="8">
        <f t="shared" si="0"/>
        <v>3421906.2393126935</v>
      </c>
      <c r="J54" s="9"/>
      <c r="K54" s="9"/>
    </row>
    <row r="55" spans="1:11" x14ac:dyDescent="0.25">
      <c r="A55" s="5" t="s">
        <v>7</v>
      </c>
      <c r="B55" s="5" t="s">
        <v>118</v>
      </c>
      <c r="C55" s="5" t="s">
        <v>122</v>
      </c>
      <c r="D55" s="16" t="s">
        <v>123</v>
      </c>
      <c r="E55" s="6" t="s">
        <v>126</v>
      </c>
      <c r="F55" s="7">
        <v>0</v>
      </c>
      <c r="G55" s="7">
        <v>636819.23151682538</v>
      </c>
      <c r="H55" s="7">
        <v>3121944.2413748628</v>
      </c>
      <c r="I55" s="8">
        <f t="shared" si="0"/>
        <v>3758763.4728916883</v>
      </c>
      <c r="J55" s="9"/>
      <c r="K55" s="9"/>
    </row>
    <row r="56" spans="1:11" x14ac:dyDescent="0.25">
      <c r="A56" s="5" t="s">
        <v>7</v>
      </c>
      <c r="B56" s="5" t="s">
        <v>118</v>
      </c>
      <c r="C56" s="5" t="s">
        <v>127</v>
      </c>
      <c r="D56" s="16" t="s">
        <v>128</v>
      </c>
      <c r="E56" s="6" t="s">
        <v>129</v>
      </c>
      <c r="F56" s="7">
        <v>0</v>
      </c>
      <c r="G56" s="7">
        <v>4170778.1862024865</v>
      </c>
      <c r="H56" s="7">
        <v>16914018.520956013</v>
      </c>
      <c r="I56" s="8">
        <f t="shared" si="0"/>
        <v>21084796.707158498</v>
      </c>
      <c r="J56" s="9"/>
      <c r="K56" s="9"/>
    </row>
    <row r="57" spans="1:11" x14ac:dyDescent="0.25">
      <c r="A57" s="5" t="s">
        <v>7</v>
      </c>
      <c r="B57" s="5" t="s">
        <v>118</v>
      </c>
      <c r="C57" s="5" t="s">
        <v>127</v>
      </c>
      <c r="D57" s="16" t="s">
        <v>128</v>
      </c>
      <c r="E57" s="6" t="s">
        <v>130</v>
      </c>
      <c r="F57" s="7">
        <v>0</v>
      </c>
      <c r="G57" s="7">
        <v>2535628.7416208233</v>
      </c>
      <c r="H57" s="7">
        <v>12689511.031586293</v>
      </c>
      <c r="I57" s="8">
        <f t="shared" si="0"/>
        <v>15225139.773207117</v>
      </c>
      <c r="J57" s="9"/>
      <c r="K57" s="9"/>
    </row>
    <row r="58" spans="1:11" x14ac:dyDescent="0.25">
      <c r="A58" s="5" t="s">
        <v>7</v>
      </c>
      <c r="B58" s="5" t="s">
        <v>118</v>
      </c>
      <c r="C58" s="5" t="s">
        <v>127</v>
      </c>
      <c r="D58" s="16" t="s">
        <v>128</v>
      </c>
      <c r="E58" s="6" t="s">
        <v>131</v>
      </c>
      <c r="F58" s="7">
        <v>0</v>
      </c>
      <c r="G58" s="7">
        <v>2857857.3932632054</v>
      </c>
      <c r="H58" s="7">
        <v>13353208.14085757</v>
      </c>
      <c r="I58" s="8">
        <f t="shared" si="0"/>
        <v>16211065.534120776</v>
      </c>
      <c r="J58" s="9"/>
      <c r="K58" s="9"/>
    </row>
    <row r="59" spans="1:11" x14ac:dyDescent="0.25">
      <c r="A59" s="5" t="s">
        <v>7</v>
      </c>
      <c r="B59" s="5" t="s">
        <v>118</v>
      </c>
      <c r="C59" s="5" t="s">
        <v>132</v>
      </c>
      <c r="D59" s="16" t="s">
        <v>133</v>
      </c>
      <c r="E59" s="6" t="s">
        <v>134</v>
      </c>
      <c r="F59" s="7">
        <v>0</v>
      </c>
      <c r="G59" s="7">
        <v>671918.63619378023</v>
      </c>
      <c r="H59" s="7">
        <v>1747814.8593311296</v>
      </c>
      <c r="I59" s="8">
        <f t="shared" si="0"/>
        <v>2419733.4955249098</v>
      </c>
      <c r="J59" s="9"/>
      <c r="K59" s="9"/>
    </row>
    <row r="60" spans="1:11" x14ac:dyDescent="0.25">
      <c r="A60" s="5" t="s">
        <v>7</v>
      </c>
      <c r="B60" s="5" t="s">
        <v>118</v>
      </c>
      <c r="C60" s="5" t="s">
        <v>132</v>
      </c>
      <c r="D60" s="16" t="s">
        <v>133</v>
      </c>
      <c r="E60" s="6" t="s">
        <v>135</v>
      </c>
      <c r="F60" s="7">
        <v>0</v>
      </c>
      <c r="G60" s="7">
        <v>7676333.4017829578</v>
      </c>
      <c r="H60" s="7">
        <v>31080596.7958862</v>
      </c>
      <c r="I60" s="8">
        <f t="shared" si="0"/>
        <v>38756930.197669156</v>
      </c>
      <c r="J60" s="9"/>
      <c r="K60" s="9"/>
    </row>
    <row r="61" spans="1:11" x14ac:dyDescent="0.25">
      <c r="A61" s="5" t="s">
        <v>7</v>
      </c>
      <c r="B61" s="5" t="s">
        <v>118</v>
      </c>
      <c r="C61" s="5" t="s">
        <v>136</v>
      </c>
      <c r="D61" s="16" t="s">
        <v>137</v>
      </c>
      <c r="E61" s="6" t="s">
        <v>138</v>
      </c>
      <c r="F61" s="7">
        <v>0</v>
      </c>
      <c r="G61" s="7">
        <v>2014532.3809490241</v>
      </c>
      <c r="H61" s="7">
        <v>7453010.2525718603</v>
      </c>
      <c r="I61" s="8">
        <f t="shared" si="0"/>
        <v>9467542.6335208844</v>
      </c>
      <c r="J61" s="9"/>
      <c r="K61" s="9"/>
    </row>
    <row r="62" spans="1:11" x14ac:dyDescent="0.25">
      <c r="A62" s="5" t="s">
        <v>7</v>
      </c>
      <c r="B62" s="5" t="s">
        <v>139</v>
      </c>
      <c r="C62" s="5" t="s">
        <v>140</v>
      </c>
      <c r="D62" s="16" t="s">
        <v>141</v>
      </c>
      <c r="E62" s="6" t="s">
        <v>142</v>
      </c>
      <c r="F62" s="7">
        <v>0</v>
      </c>
      <c r="G62" s="7">
        <v>1311199.326712128</v>
      </c>
      <c r="H62" s="7">
        <v>3140625.2587060765</v>
      </c>
      <c r="I62" s="8">
        <f t="shared" si="0"/>
        <v>4451824.5854182048</v>
      </c>
      <c r="J62" s="9"/>
      <c r="K62" s="9"/>
    </row>
    <row r="63" spans="1:11" x14ac:dyDescent="0.25">
      <c r="A63" s="5" t="s">
        <v>7</v>
      </c>
      <c r="B63" s="5" t="s">
        <v>139</v>
      </c>
      <c r="C63" s="5" t="s">
        <v>143</v>
      </c>
      <c r="D63" s="16" t="s">
        <v>144</v>
      </c>
      <c r="E63" s="6" t="s">
        <v>145</v>
      </c>
      <c r="F63" s="7">
        <v>0</v>
      </c>
      <c r="G63" s="7">
        <v>3440865.5049372721</v>
      </c>
      <c r="H63" s="7">
        <v>12662832.177214961</v>
      </c>
      <c r="I63" s="8">
        <f t="shared" si="0"/>
        <v>16103697.682152234</v>
      </c>
      <c r="J63" s="9"/>
      <c r="K63" s="9"/>
    </row>
    <row r="64" spans="1:11" x14ac:dyDescent="0.25">
      <c r="A64" s="5" t="s">
        <v>7</v>
      </c>
      <c r="B64" s="5" t="s">
        <v>139</v>
      </c>
      <c r="C64" s="5" t="s">
        <v>146</v>
      </c>
      <c r="D64" s="16" t="s">
        <v>147</v>
      </c>
      <c r="E64" s="6" t="s">
        <v>148</v>
      </c>
      <c r="F64" s="7">
        <v>0</v>
      </c>
      <c r="G64" s="7">
        <v>1983636.8705585371</v>
      </c>
      <c r="H64" s="7">
        <v>7775537.1730287243</v>
      </c>
      <c r="I64" s="8">
        <f t="shared" si="0"/>
        <v>9759174.0435872618</v>
      </c>
      <c r="J64" s="9"/>
      <c r="K64" s="9"/>
    </row>
    <row r="65" spans="1:11" x14ac:dyDescent="0.25">
      <c r="A65" s="5" t="s">
        <v>7</v>
      </c>
      <c r="B65" s="5" t="s">
        <v>139</v>
      </c>
      <c r="C65" s="5" t="s">
        <v>149</v>
      </c>
      <c r="D65" s="16" t="s">
        <v>150</v>
      </c>
      <c r="E65" s="6" t="s">
        <v>151</v>
      </c>
      <c r="F65" s="7">
        <v>0</v>
      </c>
      <c r="G65" s="7">
        <v>2004915.2081814581</v>
      </c>
      <c r="H65" s="7">
        <v>4515673.7731404006</v>
      </c>
      <c r="I65" s="8">
        <f t="shared" si="0"/>
        <v>6520588.9813218582</v>
      </c>
      <c r="J65" s="9"/>
      <c r="K65" s="9"/>
    </row>
    <row r="66" spans="1:11" x14ac:dyDescent="0.25">
      <c r="A66" s="5" t="s">
        <v>7</v>
      </c>
      <c r="B66" s="5" t="s">
        <v>139</v>
      </c>
      <c r="C66" s="5" t="s">
        <v>149</v>
      </c>
      <c r="D66" s="16" t="s">
        <v>150</v>
      </c>
      <c r="E66" s="6" t="s">
        <v>152</v>
      </c>
      <c r="F66" s="7">
        <v>0</v>
      </c>
      <c r="G66" s="7">
        <v>2561563.0060303207</v>
      </c>
      <c r="H66" s="7">
        <v>11000977.818985917</v>
      </c>
      <c r="I66" s="8">
        <f t="shared" si="0"/>
        <v>13562540.825016238</v>
      </c>
      <c r="J66" s="9"/>
      <c r="K66" s="9"/>
    </row>
    <row r="67" spans="1:11" x14ac:dyDescent="0.25">
      <c r="A67" s="5" t="s">
        <v>7</v>
      </c>
      <c r="B67" s="5" t="s">
        <v>139</v>
      </c>
      <c r="C67" s="5" t="s">
        <v>153</v>
      </c>
      <c r="D67" s="16" t="s">
        <v>154</v>
      </c>
      <c r="E67" s="6" t="s">
        <v>155</v>
      </c>
      <c r="F67" s="7">
        <v>0</v>
      </c>
      <c r="G67" s="7">
        <v>487657.28988586552</v>
      </c>
      <c r="H67" s="7">
        <v>984363.31394124147</v>
      </c>
      <c r="I67" s="8">
        <f t="shared" si="0"/>
        <v>1472020.603827107</v>
      </c>
      <c r="J67" s="9"/>
      <c r="K67" s="9"/>
    </row>
    <row r="68" spans="1:11" x14ac:dyDescent="0.25">
      <c r="A68" s="5" t="s">
        <v>7</v>
      </c>
      <c r="B68" s="5" t="s">
        <v>139</v>
      </c>
      <c r="C68" s="5" t="s">
        <v>153</v>
      </c>
      <c r="D68" s="16" t="s">
        <v>154</v>
      </c>
      <c r="E68" s="6" t="s">
        <v>156</v>
      </c>
      <c r="F68" s="7">
        <v>0</v>
      </c>
      <c r="G68" s="7">
        <v>1429152.8560701648</v>
      </c>
      <c r="H68" s="7">
        <v>3545258.6291689207</v>
      </c>
      <c r="I68" s="8">
        <f t="shared" ref="I68:I130" si="1">SUM(F68:H68)</f>
        <v>4974411.4852390857</v>
      </c>
      <c r="J68" s="9"/>
      <c r="K68" s="9"/>
    </row>
    <row r="69" spans="1:11" x14ac:dyDescent="0.25">
      <c r="A69" s="5" t="s">
        <v>7</v>
      </c>
      <c r="B69" s="5" t="s">
        <v>157</v>
      </c>
      <c r="C69" s="5" t="s">
        <v>158</v>
      </c>
      <c r="D69" s="16" t="s">
        <v>159</v>
      </c>
      <c r="E69" s="6" t="s">
        <v>160</v>
      </c>
      <c r="F69" s="7">
        <v>0</v>
      </c>
      <c r="G69" s="7">
        <v>369989.16107117356</v>
      </c>
      <c r="H69" s="7">
        <v>2148562.4931818452</v>
      </c>
      <c r="I69" s="8">
        <f t="shared" si="1"/>
        <v>2518551.6542530186</v>
      </c>
      <c r="J69" s="9"/>
      <c r="K69" s="9"/>
    </row>
    <row r="70" spans="1:11" x14ac:dyDescent="0.25">
      <c r="A70" s="5" t="s">
        <v>7</v>
      </c>
      <c r="B70" s="5" t="s">
        <v>157</v>
      </c>
      <c r="C70" s="5" t="s">
        <v>158</v>
      </c>
      <c r="D70" s="16" t="s">
        <v>159</v>
      </c>
      <c r="E70" s="6" t="s">
        <v>161</v>
      </c>
      <c r="F70" s="7">
        <v>0</v>
      </c>
      <c r="G70" s="7">
        <v>64169.081463865994</v>
      </c>
      <c r="H70" s="7">
        <v>174850.88603511866</v>
      </c>
      <c r="I70" s="8">
        <f t="shared" si="1"/>
        <v>239019.96749898465</v>
      </c>
      <c r="J70" s="9"/>
      <c r="K70" s="9"/>
    </row>
    <row r="71" spans="1:11" x14ac:dyDescent="0.25">
      <c r="A71" s="5" t="s">
        <v>7</v>
      </c>
      <c r="B71" s="5" t="s">
        <v>162</v>
      </c>
      <c r="C71" s="5" t="s">
        <v>169</v>
      </c>
      <c r="D71" s="16" t="s">
        <v>170</v>
      </c>
      <c r="E71" s="6" t="s">
        <v>171</v>
      </c>
      <c r="F71" s="7">
        <v>0</v>
      </c>
      <c r="G71" s="7">
        <v>1886501.5760106714</v>
      </c>
      <c r="H71" s="7">
        <v>13254738.168219952</v>
      </c>
      <c r="I71" s="8">
        <f t="shared" si="1"/>
        <v>15141239.744230624</v>
      </c>
      <c r="J71" s="9"/>
      <c r="K71" s="9"/>
    </row>
    <row r="72" spans="1:11" x14ac:dyDescent="0.25">
      <c r="A72" s="5" t="s">
        <v>7</v>
      </c>
      <c r="B72" s="5" t="s">
        <v>162</v>
      </c>
      <c r="C72" s="5" t="s">
        <v>169</v>
      </c>
      <c r="D72" s="16" t="s">
        <v>170</v>
      </c>
      <c r="E72" s="6" t="s">
        <v>172</v>
      </c>
      <c r="F72" s="7">
        <v>0</v>
      </c>
      <c r="G72" s="7">
        <v>3534320.3168316092</v>
      </c>
      <c r="H72" s="7">
        <v>15195399.550689159</v>
      </c>
      <c r="I72" s="8">
        <f t="shared" si="1"/>
        <v>18729719.867520768</v>
      </c>
      <c r="J72" s="9"/>
      <c r="K72" s="9"/>
    </row>
    <row r="73" spans="1:11" x14ac:dyDescent="0.25">
      <c r="A73" s="5" t="s">
        <v>7</v>
      </c>
      <c r="B73" s="5" t="s">
        <v>162</v>
      </c>
      <c r="C73" s="5" t="s">
        <v>169</v>
      </c>
      <c r="D73" s="16" t="s">
        <v>170</v>
      </c>
      <c r="E73" s="6" t="s">
        <v>173</v>
      </c>
      <c r="F73" s="7">
        <v>0</v>
      </c>
      <c r="G73" s="7">
        <v>3640687.7044831063</v>
      </c>
      <c r="H73" s="7">
        <v>19581212.510483205</v>
      </c>
      <c r="I73" s="8">
        <f t="shared" si="1"/>
        <v>23221900.214966312</v>
      </c>
      <c r="J73" s="9"/>
      <c r="K73" s="9"/>
    </row>
    <row r="74" spans="1:11" x14ac:dyDescent="0.25">
      <c r="A74" s="5" t="s">
        <v>7</v>
      </c>
      <c r="B74" s="5" t="s">
        <v>162</v>
      </c>
      <c r="C74" s="5" t="s">
        <v>169</v>
      </c>
      <c r="D74" s="16" t="s">
        <v>170</v>
      </c>
      <c r="E74" s="6" t="s">
        <v>168</v>
      </c>
      <c r="F74" s="7">
        <v>0</v>
      </c>
      <c r="G74" s="7">
        <v>771579.14458836475</v>
      </c>
      <c r="H74" s="7">
        <v>2646475.9756091796</v>
      </c>
      <c r="I74" s="8">
        <f t="shared" si="1"/>
        <v>3418055.1201975443</v>
      </c>
      <c r="J74" s="9"/>
      <c r="K74" s="9"/>
    </row>
    <row r="75" spans="1:11" x14ac:dyDescent="0.25">
      <c r="A75" s="5" t="s">
        <v>7</v>
      </c>
      <c r="B75" s="5" t="s">
        <v>162</v>
      </c>
      <c r="C75" s="5" t="s">
        <v>169</v>
      </c>
      <c r="D75" s="16" t="s">
        <v>170</v>
      </c>
      <c r="E75" s="6" t="s">
        <v>174</v>
      </c>
      <c r="F75" s="7">
        <v>0</v>
      </c>
      <c r="G75" s="7">
        <v>1654020.4407925722</v>
      </c>
      <c r="H75" s="7">
        <v>4163378.2625681907</v>
      </c>
      <c r="I75" s="8">
        <f t="shared" si="1"/>
        <v>5817398.7033607624</v>
      </c>
      <c r="J75" s="9"/>
      <c r="K75" s="9"/>
    </row>
    <row r="76" spans="1:11" x14ac:dyDescent="0.25">
      <c r="A76" s="5" t="s">
        <v>7</v>
      </c>
      <c r="B76" s="5" t="s">
        <v>162</v>
      </c>
      <c r="C76" s="5" t="s">
        <v>169</v>
      </c>
      <c r="D76" s="16" t="s">
        <v>170</v>
      </c>
      <c r="E76" s="6" t="s">
        <v>175</v>
      </c>
      <c r="F76" s="7">
        <v>0</v>
      </c>
      <c r="G76" s="7">
        <v>3166790.9625829221</v>
      </c>
      <c r="H76" s="7">
        <v>10092442.10511921</v>
      </c>
      <c r="I76" s="8">
        <f t="shared" si="1"/>
        <v>13259233.067702131</v>
      </c>
      <c r="J76" s="9"/>
      <c r="K76" s="9"/>
    </row>
    <row r="77" spans="1:11" x14ac:dyDescent="0.25">
      <c r="A77" s="5" t="s">
        <v>7</v>
      </c>
      <c r="B77" s="5" t="s">
        <v>162</v>
      </c>
      <c r="C77" s="5" t="s">
        <v>176</v>
      </c>
      <c r="D77" s="16" t="s">
        <v>177</v>
      </c>
      <c r="E77" s="6" t="s">
        <v>166</v>
      </c>
      <c r="F77" s="7">
        <v>0</v>
      </c>
      <c r="G77" s="7">
        <v>2229346.0345161874</v>
      </c>
      <c r="H77" s="7">
        <v>12127219.774635643</v>
      </c>
      <c r="I77" s="8">
        <f t="shared" si="1"/>
        <v>14356565.80915183</v>
      </c>
      <c r="J77" s="9"/>
      <c r="K77" s="9"/>
    </row>
    <row r="78" spans="1:11" x14ac:dyDescent="0.25">
      <c r="A78" s="5" t="s">
        <v>7</v>
      </c>
      <c r="B78" s="5" t="s">
        <v>162</v>
      </c>
      <c r="C78" s="5" t="s">
        <v>176</v>
      </c>
      <c r="D78" s="16" t="s">
        <v>177</v>
      </c>
      <c r="E78" s="6" t="s">
        <v>163</v>
      </c>
      <c r="F78" s="7">
        <v>0</v>
      </c>
      <c r="G78" s="7">
        <v>1787034.6611300001</v>
      </c>
      <c r="H78" s="7">
        <v>6336226.9269805914</v>
      </c>
      <c r="I78" s="8">
        <f t="shared" si="1"/>
        <v>8123261.5881105913</v>
      </c>
      <c r="J78" s="9"/>
      <c r="K78" s="9"/>
    </row>
    <row r="79" spans="1:11" x14ac:dyDescent="0.25">
      <c r="A79" s="5" t="s">
        <v>7</v>
      </c>
      <c r="B79" s="5" t="s">
        <v>162</v>
      </c>
      <c r="C79" s="5" t="s">
        <v>176</v>
      </c>
      <c r="D79" s="16" t="s">
        <v>177</v>
      </c>
      <c r="E79" s="6" t="s">
        <v>167</v>
      </c>
      <c r="F79" s="7">
        <v>0</v>
      </c>
      <c r="G79" s="7">
        <v>1362991.1375607105</v>
      </c>
      <c r="H79" s="7">
        <v>10045278.510302648</v>
      </c>
      <c r="I79" s="8">
        <f t="shared" si="1"/>
        <v>11408269.647863358</v>
      </c>
      <c r="J79" s="9"/>
      <c r="K79" s="9"/>
    </row>
    <row r="80" spans="1:11" x14ac:dyDescent="0.25">
      <c r="A80" s="5" t="s">
        <v>7</v>
      </c>
      <c r="B80" s="5" t="s">
        <v>162</v>
      </c>
      <c r="C80" s="5" t="s">
        <v>176</v>
      </c>
      <c r="D80" s="16" t="s">
        <v>177</v>
      </c>
      <c r="E80" s="6" t="s">
        <v>178</v>
      </c>
      <c r="F80" s="7">
        <v>0</v>
      </c>
      <c r="G80" s="7">
        <v>2733284.1058713715</v>
      </c>
      <c r="H80" s="7">
        <v>16333858.544267878</v>
      </c>
      <c r="I80" s="8">
        <f t="shared" si="1"/>
        <v>19067142.65013925</v>
      </c>
      <c r="J80" s="9"/>
      <c r="K80" s="9"/>
    </row>
    <row r="81" spans="1:11" x14ac:dyDescent="0.25">
      <c r="A81" s="5" t="s">
        <v>7</v>
      </c>
      <c r="B81" s="5" t="s">
        <v>162</v>
      </c>
      <c r="C81" s="5" t="s">
        <v>176</v>
      </c>
      <c r="D81" s="16" t="s">
        <v>177</v>
      </c>
      <c r="E81" s="6" t="s">
        <v>179</v>
      </c>
      <c r="F81" s="7">
        <v>0</v>
      </c>
      <c r="G81" s="7">
        <v>2880872.3706087205</v>
      </c>
      <c r="H81" s="7">
        <v>9067768.5359011423</v>
      </c>
      <c r="I81" s="8">
        <f t="shared" si="1"/>
        <v>11948640.906509863</v>
      </c>
      <c r="J81" s="9"/>
      <c r="K81" s="9"/>
    </row>
    <row r="82" spans="1:11" x14ac:dyDescent="0.25">
      <c r="A82" s="5" t="s">
        <v>7</v>
      </c>
      <c r="B82" s="5" t="s">
        <v>162</v>
      </c>
      <c r="C82" s="5" t="s">
        <v>176</v>
      </c>
      <c r="D82" s="16" t="s">
        <v>177</v>
      </c>
      <c r="E82" s="6" t="s">
        <v>180</v>
      </c>
      <c r="F82" s="7">
        <v>0</v>
      </c>
      <c r="G82" s="7">
        <v>2984099.8941509933</v>
      </c>
      <c r="H82" s="7">
        <v>9270698.0685662255</v>
      </c>
      <c r="I82" s="8">
        <f t="shared" si="1"/>
        <v>12254797.962717218</v>
      </c>
      <c r="J82" s="9"/>
      <c r="K82" s="9"/>
    </row>
    <row r="83" spans="1:11" x14ac:dyDescent="0.25">
      <c r="A83" s="5" t="s">
        <v>7</v>
      </c>
      <c r="B83" s="5" t="s">
        <v>162</v>
      </c>
      <c r="C83" s="5" t="s">
        <v>176</v>
      </c>
      <c r="D83" s="16" t="s">
        <v>177</v>
      </c>
      <c r="E83" s="6" t="s">
        <v>181</v>
      </c>
      <c r="F83" s="7">
        <v>0</v>
      </c>
      <c r="G83" s="7">
        <v>2486568.3721983833</v>
      </c>
      <c r="H83" s="7">
        <v>10324003.118661268</v>
      </c>
      <c r="I83" s="8">
        <f t="shared" si="1"/>
        <v>12810571.49085965</v>
      </c>
      <c r="J83" s="9"/>
      <c r="K83" s="9"/>
    </row>
    <row r="84" spans="1:11" x14ac:dyDescent="0.25">
      <c r="A84" s="5" t="s">
        <v>7</v>
      </c>
      <c r="B84" s="5" t="s">
        <v>162</v>
      </c>
      <c r="C84" s="5" t="s">
        <v>17</v>
      </c>
      <c r="D84" s="16" t="s">
        <v>18</v>
      </c>
      <c r="E84" s="6" t="s">
        <v>182</v>
      </c>
      <c r="F84" s="7">
        <v>0</v>
      </c>
      <c r="G84" s="7">
        <v>2504675.3666159064</v>
      </c>
      <c r="H84" s="7">
        <v>9602850.4008605964</v>
      </c>
      <c r="I84" s="8">
        <f t="shared" si="1"/>
        <v>12107525.767476503</v>
      </c>
      <c r="J84" s="9"/>
      <c r="K84" s="9"/>
    </row>
    <row r="85" spans="1:11" x14ac:dyDescent="0.25">
      <c r="A85" s="5" t="s">
        <v>7</v>
      </c>
      <c r="B85" s="5" t="s">
        <v>183</v>
      </c>
      <c r="C85" s="5" t="s">
        <v>184</v>
      </c>
      <c r="D85" s="16" t="s">
        <v>185</v>
      </c>
      <c r="E85" s="6" t="s">
        <v>186</v>
      </c>
      <c r="F85" s="7">
        <v>0</v>
      </c>
      <c r="G85" s="7">
        <v>764985.43028318265</v>
      </c>
      <c r="H85" s="7">
        <v>3448462.9987989971</v>
      </c>
      <c r="I85" s="8">
        <f t="shared" si="1"/>
        <v>4213448.4290821794</v>
      </c>
      <c r="J85" s="9"/>
      <c r="K85" s="9"/>
    </row>
    <row r="86" spans="1:11" x14ac:dyDescent="0.25">
      <c r="A86" s="5" t="s">
        <v>7</v>
      </c>
      <c r="B86" s="5" t="s">
        <v>183</v>
      </c>
      <c r="C86" s="5" t="s">
        <v>184</v>
      </c>
      <c r="D86" s="16" t="s">
        <v>185</v>
      </c>
      <c r="E86" s="6" t="s">
        <v>187</v>
      </c>
      <c r="F86" s="7">
        <v>0</v>
      </c>
      <c r="G86" s="7">
        <v>1576047.5367061573</v>
      </c>
      <c r="H86" s="7">
        <v>4294152.7447395567</v>
      </c>
      <c r="I86" s="8">
        <f t="shared" si="1"/>
        <v>5870200.2814457137</v>
      </c>
      <c r="J86" s="9"/>
      <c r="K86" s="9"/>
    </row>
    <row r="87" spans="1:11" x14ac:dyDescent="0.25">
      <c r="A87" s="5" t="s">
        <v>7</v>
      </c>
      <c r="B87" s="5" t="s">
        <v>183</v>
      </c>
      <c r="C87" s="5" t="s">
        <v>184</v>
      </c>
      <c r="D87" s="16" t="s">
        <v>185</v>
      </c>
      <c r="E87" s="6" t="s">
        <v>188</v>
      </c>
      <c r="F87" s="7">
        <v>0</v>
      </c>
      <c r="G87" s="7">
        <v>863478.42050618341</v>
      </c>
      <c r="H87" s="7">
        <v>3063765.7328638551</v>
      </c>
      <c r="I87" s="8">
        <f t="shared" si="1"/>
        <v>3927244.1533700386</v>
      </c>
      <c r="J87" s="9"/>
      <c r="K87" s="9"/>
    </row>
    <row r="88" spans="1:11" x14ac:dyDescent="0.25">
      <c r="A88" s="5" t="s">
        <v>7</v>
      </c>
      <c r="B88" s="5" t="s">
        <v>183</v>
      </c>
      <c r="C88" s="5" t="s">
        <v>184</v>
      </c>
      <c r="D88" s="16" t="s">
        <v>185</v>
      </c>
      <c r="E88" s="6" t="s">
        <v>189</v>
      </c>
      <c r="F88" s="7">
        <v>0</v>
      </c>
      <c r="G88" s="7">
        <v>1468544.0482877651</v>
      </c>
      <c r="H88" s="7">
        <v>2052206.2115095011</v>
      </c>
      <c r="I88" s="8">
        <f t="shared" si="1"/>
        <v>3520750.2597972662</v>
      </c>
      <c r="J88" s="9"/>
      <c r="K88" s="9"/>
    </row>
    <row r="89" spans="1:11" x14ac:dyDescent="0.25">
      <c r="A89" s="5" t="s">
        <v>7</v>
      </c>
      <c r="B89" s="5" t="s">
        <v>190</v>
      </c>
      <c r="C89" s="5" t="s">
        <v>191</v>
      </c>
      <c r="D89" s="16" t="s">
        <v>192</v>
      </c>
      <c r="E89" s="6" t="s">
        <v>193</v>
      </c>
      <c r="F89" s="7">
        <v>0</v>
      </c>
      <c r="G89" s="7">
        <v>1899481.2261315389</v>
      </c>
      <c r="H89" s="7">
        <v>8610013.192654686</v>
      </c>
      <c r="I89" s="8">
        <f t="shared" si="1"/>
        <v>10509494.418786224</v>
      </c>
      <c r="J89" s="9"/>
      <c r="K89" s="9"/>
    </row>
    <row r="90" spans="1:11" x14ac:dyDescent="0.25">
      <c r="A90" s="5" t="s">
        <v>7</v>
      </c>
      <c r="B90" s="5" t="s">
        <v>194</v>
      </c>
      <c r="C90" s="5" t="s">
        <v>195</v>
      </c>
      <c r="D90" s="16" t="s">
        <v>196</v>
      </c>
      <c r="E90" s="6" t="s">
        <v>197</v>
      </c>
      <c r="F90" s="7">
        <v>0</v>
      </c>
      <c r="G90" s="7">
        <v>9186567.7639241908</v>
      </c>
      <c r="H90" s="7">
        <v>42684088.754875258</v>
      </c>
      <c r="I90" s="8">
        <f t="shared" si="1"/>
        <v>51870656.518799447</v>
      </c>
      <c r="J90" s="9"/>
      <c r="K90" s="9"/>
    </row>
    <row r="91" spans="1:11" x14ac:dyDescent="0.25">
      <c r="A91" s="5" t="s">
        <v>7</v>
      </c>
      <c r="B91" s="5" t="s">
        <v>194</v>
      </c>
      <c r="C91" s="5" t="s">
        <v>198</v>
      </c>
      <c r="D91" s="16" t="s">
        <v>199</v>
      </c>
      <c r="E91" s="6" t="s">
        <v>200</v>
      </c>
      <c r="F91" s="7">
        <v>0</v>
      </c>
      <c r="G91" s="7">
        <v>11466954.523052597</v>
      </c>
      <c r="H91" s="7">
        <v>41021936.716289014</v>
      </c>
      <c r="I91" s="8">
        <f t="shared" si="1"/>
        <v>52488891.239341609</v>
      </c>
      <c r="J91" s="9"/>
      <c r="K91" s="9"/>
    </row>
    <row r="92" spans="1:11" x14ac:dyDescent="0.25">
      <c r="A92" s="5" t="s">
        <v>7</v>
      </c>
      <c r="B92" s="5" t="s">
        <v>194</v>
      </c>
      <c r="C92" s="5" t="s">
        <v>201</v>
      </c>
      <c r="D92" s="16" t="s">
        <v>202</v>
      </c>
      <c r="E92" s="6" t="s">
        <v>203</v>
      </c>
      <c r="F92" s="7">
        <v>0</v>
      </c>
      <c r="G92" s="7">
        <v>6410992.1144877803</v>
      </c>
      <c r="H92" s="7">
        <v>35211698.204007328</v>
      </c>
      <c r="I92" s="8">
        <f t="shared" si="1"/>
        <v>41622690.31849511</v>
      </c>
      <c r="J92" s="9"/>
      <c r="K92" s="9"/>
    </row>
    <row r="93" spans="1:11" x14ac:dyDescent="0.25">
      <c r="A93" s="5" t="s">
        <v>7</v>
      </c>
      <c r="B93" s="5" t="s">
        <v>204</v>
      </c>
      <c r="C93" s="5" t="s">
        <v>89</v>
      </c>
      <c r="D93" s="16" t="s">
        <v>90</v>
      </c>
      <c r="E93" s="6" t="s">
        <v>205</v>
      </c>
      <c r="F93" s="7">
        <v>0</v>
      </c>
      <c r="G93" s="7">
        <v>24438140.69598151</v>
      </c>
      <c r="H93" s="7">
        <v>97747629.470341817</v>
      </c>
      <c r="I93" s="8">
        <f t="shared" si="1"/>
        <v>122185770.16632333</v>
      </c>
      <c r="J93" s="9"/>
      <c r="K93" s="9"/>
    </row>
    <row r="94" spans="1:11" x14ac:dyDescent="0.25">
      <c r="A94" s="5" t="s">
        <v>7</v>
      </c>
      <c r="B94" s="5" t="s">
        <v>206</v>
      </c>
      <c r="C94" s="5" t="s">
        <v>102</v>
      </c>
      <c r="D94" s="16" t="s">
        <v>103</v>
      </c>
      <c r="E94" s="6" t="s">
        <v>207</v>
      </c>
      <c r="F94" s="7">
        <v>0</v>
      </c>
      <c r="G94" s="7">
        <v>1359722.434176719</v>
      </c>
      <c r="H94" s="7">
        <v>8843842.9826985225</v>
      </c>
      <c r="I94" s="8">
        <f t="shared" si="1"/>
        <v>10203565.416875241</v>
      </c>
      <c r="J94" s="9"/>
      <c r="K94" s="9"/>
    </row>
    <row r="95" spans="1:11" x14ac:dyDescent="0.25">
      <c r="A95" s="5" t="s">
        <v>7</v>
      </c>
      <c r="B95" s="5" t="s">
        <v>206</v>
      </c>
      <c r="C95" s="5" t="s">
        <v>195</v>
      </c>
      <c r="D95" s="16" t="s">
        <v>196</v>
      </c>
      <c r="E95" s="6" t="s">
        <v>208</v>
      </c>
      <c r="F95" s="7">
        <v>0</v>
      </c>
      <c r="G95" s="7">
        <v>4877295.1529098563</v>
      </c>
      <c r="H95" s="7">
        <v>17860651.041189343</v>
      </c>
      <c r="I95" s="8">
        <f t="shared" si="1"/>
        <v>22737946.194099199</v>
      </c>
      <c r="J95" s="9"/>
      <c r="K95" s="9"/>
    </row>
    <row r="96" spans="1:11" x14ac:dyDescent="0.25">
      <c r="A96" s="5" t="s">
        <v>7</v>
      </c>
      <c r="B96" s="5" t="s">
        <v>209</v>
      </c>
      <c r="C96" s="5" t="s">
        <v>210</v>
      </c>
      <c r="D96" s="16" t="s">
        <v>211</v>
      </c>
      <c r="E96" s="6" t="s">
        <v>212</v>
      </c>
      <c r="F96" s="7">
        <v>0</v>
      </c>
      <c r="G96" s="7">
        <v>5073195.3861328065</v>
      </c>
      <c r="H96" s="7">
        <v>31060512.360823367</v>
      </c>
      <c r="I96" s="8">
        <f t="shared" si="1"/>
        <v>36133707.74695617</v>
      </c>
      <c r="J96" s="9"/>
      <c r="K96" s="9"/>
    </row>
    <row r="97" spans="1:11" x14ac:dyDescent="0.25">
      <c r="A97" s="5" t="s">
        <v>7</v>
      </c>
      <c r="B97" s="5" t="s">
        <v>209</v>
      </c>
      <c r="C97" s="5" t="s">
        <v>213</v>
      </c>
      <c r="D97" s="16" t="s">
        <v>214</v>
      </c>
      <c r="E97" s="6" t="s">
        <v>215</v>
      </c>
      <c r="F97" s="7">
        <v>0</v>
      </c>
      <c r="G97" s="7">
        <v>2508334.338891136</v>
      </c>
      <c r="H97" s="7">
        <v>17188542.867066775</v>
      </c>
      <c r="I97" s="8">
        <f t="shared" si="1"/>
        <v>19696877.205957912</v>
      </c>
      <c r="J97" s="9"/>
      <c r="K97" s="9"/>
    </row>
    <row r="98" spans="1:11" x14ac:dyDescent="0.25">
      <c r="A98" s="5" t="s">
        <v>7</v>
      </c>
      <c r="B98" s="5" t="s">
        <v>209</v>
      </c>
      <c r="C98" s="5" t="s">
        <v>216</v>
      </c>
      <c r="D98" s="16" t="s">
        <v>217</v>
      </c>
      <c r="E98" s="6" t="s">
        <v>218</v>
      </c>
      <c r="F98" s="7">
        <v>0</v>
      </c>
      <c r="G98" s="7">
        <v>7128083.5419182088</v>
      </c>
      <c r="H98" s="7">
        <v>32806401.546156131</v>
      </c>
      <c r="I98" s="8">
        <f t="shared" si="1"/>
        <v>39934485.088074341</v>
      </c>
      <c r="J98" s="9"/>
      <c r="K98" s="9"/>
    </row>
    <row r="99" spans="1:11" x14ac:dyDescent="0.25">
      <c r="A99" s="5" t="s">
        <v>7</v>
      </c>
      <c r="B99" s="5" t="s">
        <v>209</v>
      </c>
      <c r="C99" s="5" t="s">
        <v>63</v>
      </c>
      <c r="D99" s="16" t="s">
        <v>64</v>
      </c>
      <c r="E99" s="6" t="s">
        <v>219</v>
      </c>
      <c r="F99" s="7">
        <v>0</v>
      </c>
      <c r="G99" s="7">
        <v>4025999.5249996809</v>
      </c>
      <c r="H99" s="7">
        <v>15638013.801792655</v>
      </c>
      <c r="I99" s="8">
        <f t="shared" si="1"/>
        <v>19664013.326792337</v>
      </c>
      <c r="J99" s="9"/>
      <c r="K99" s="9"/>
    </row>
    <row r="100" spans="1:11" x14ac:dyDescent="0.25">
      <c r="A100" s="5" t="s">
        <v>7</v>
      </c>
      <c r="B100" s="5" t="s">
        <v>209</v>
      </c>
      <c r="C100" s="5" t="s">
        <v>220</v>
      </c>
      <c r="D100" s="16" t="s">
        <v>221</v>
      </c>
      <c r="E100" s="6" t="s">
        <v>222</v>
      </c>
      <c r="F100" s="7">
        <v>0</v>
      </c>
      <c r="G100" s="7">
        <v>548155.54836245603</v>
      </c>
      <c r="H100" s="7">
        <v>2730590.5278908713</v>
      </c>
      <c r="I100" s="8">
        <f t="shared" si="1"/>
        <v>3278746.0762533275</v>
      </c>
      <c r="J100" s="9"/>
      <c r="K100" s="9"/>
    </row>
    <row r="101" spans="1:11" x14ac:dyDescent="0.25">
      <c r="A101" s="5" t="s">
        <v>7</v>
      </c>
      <c r="B101" s="5" t="s">
        <v>209</v>
      </c>
      <c r="C101" s="5" t="s">
        <v>223</v>
      </c>
      <c r="D101" s="16" t="s">
        <v>224</v>
      </c>
      <c r="E101" s="6" t="s">
        <v>225</v>
      </c>
      <c r="F101" s="7">
        <v>0</v>
      </c>
      <c r="G101" s="7">
        <v>939200.10509180767</v>
      </c>
      <c r="H101" s="7">
        <v>3954837.0511032883</v>
      </c>
      <c r="I101" s="8">
        <f t="shared" si="1"/>
        <v>4894037.1561950957</v>
      </c>
      <c r="J101" s="9"/>
      <c r="K101" s="9"/>
    </row>
    <row r="102" spans="1:11" x14ac:dyDescent="0.25">
      <c r="A102" s="5" t="s">
        <v>7</v>
      </c>
      <c r="B102" s="5" t="s">
        <v>209</v>
      </c>
      <c r="C102" s="5" t="s">
        <v>226</v>
      </c>
      <c r="D102" s="16" t="s">
        <v>227</v>
      </c>
      <c r="E102" s="6" t="s">
        <v>228</v>
      </c>
      <c r="F102" s="7">
        <v>0</v>
      </c>
      <c r="G102" s="7">
        <v>868650.07298110425</v>
      </c>
      <c r="H102" s="7">
        <v>3709422.1676513362</v>
      </c>
      <c r="I102" s="8">
        <f t="shared" si="1"/>
        <v>4578072.2406324409</v>
      </c>
      <c r="J102" s="9"/>
      <c r="K102" s="9"/>
    </row>
    <row r="103" spans="1:11" x14ac:dyDescent="0.25">
      <c r="A103" s="5" t="s">
        <v>7</v>
      </c>
      <c r="B103" s="5" t="s">
        <v>229</v>
      </c>
      <c r="C103" s="5" t="s">
        <v>26</v>
      </c>
      <c r="D103" s="16" t="s">
        <v>27</v>
      </c>
      <c r="E103" s="6" t="s">
        <v>230</v>
      </c>
      <c r="F103" s="7">
        <v>0</v>
      </c>
      <c r="G103" s="7">
        <v>5788088.8057537498</v>
      </c>
      <c r="H103" s="7">
        <v>19456367.127232265</v>
      </c>
      <c r="I103" s="8">
        <f t="shared" si="1"/>
        <v>25244455.932986014</v>
      </c>
      <c r="J103" s="9"/>
      <c r="K103" s="9"/>
    </row>
    <row r="104" spans="1:11" x14ac:dyDescent="0.25">
      <c r="A104" s="5" t="s">
        <v>7</v>
      </c>
      <c r="B104" s="5" t="s">
        <v>229</v>
      </c>
      <c r="C104" s="5" t="s">
        <v>26</v>
      </c>
      <c r="D104" s="16" t="s">
        <v>27</v>
      </c>
      <c r="E104" s="6" t="s">
        <v>231</v>
      </c>
      <c r="F104" s="7">
        <v>0</v>
      </c>
      <c r="G104" s="7">
        <v>4249822.6352920448</v>
      </c>
      <c r="H104" s="7">
        <v>15845859.559334161</v>
      </c>
      <c r="I104" s="8">
        <f t="shared" si="1"/>
        <v>20095682.194626205</v>
      </c>
      <c r="J104" s="9"/>
      <c r="K104" s="9"/>
    </row>
    <row r="105" spans="1:11" x14ac:dyDescent="0.25">
      <c r="A105" s="5" t="s">
        <v>7</v>
      </c>
      <c r="B105" s="5" t="s">
        <v>229</v>
      </c>
      <c r="C105" s="5" t="s">
        <v>26</v>
      </c>
      <c r="D105" s="16" t="s">
        <v>27</v>
      </c>
      <c r="E105" s="6" t="s">
        <v>232</v>
      </c>
      <c r="F105" s="7">
        <v>0</v>
      </c>
      <c r="G105" s="7">
        <v>1119530.7919848803</v>
      </c>
      <c r="H105" s="7">
        <v>4130541.5083846496</v>
      </c>
      <c r="I105" s="8">
        <f t="shared" si="1"/>
        <v>5250072.30036953</v>
      </c>
      <c r="J105" s="9"/>
      <c r="K105" s="9"/>
    </row>
    <row r="106" spans="1:11" x14ac:dyDescent="0.25">
      <c r="A106" s="5" t="s">
        <v>7</v>
      </c>
      <c r="B106" s="5" t="s">
        <v>229</v>
      </c>
      <c r="C106" s="5" t="s">
        <v>9</v>
      </c>
      <c r="D106" s="16" t="s">
        <v>10</v>
      </c>
      <c r="E106" s="6" t="s">
        <v>233</v>
      </c>
      <c r="F106" s="7">
        <v>0</v>
      </c>
      <c r="G106" s="7">
        <v>5347185.9206012189</v>
      </c>
      <c r="H106" s="7">
        <v>11144550.006881401</v>
      </c>
      <c r="I106" s="8">
        <f t="shared" si="1"/>
        <v>16491735.92748262</v>
      </c>
      <c r="J106" s="9"/>
      <c r="K106" s="9"/>
    </row>
    <row r="107" spans="1:11" x14ac:dyDescent="0.25">
      <c r="A107" s="5" t="s">
        <v>7</v>
      </c>
      <c r="B107" s="5" t="s">
        <v>229</v>
      </c>
      <c r="C107" s="5" t="s">
        <v>9</v>
      </c>
      <c r="D107" s="16" t="s">
        <v>10</v>
      </c>
      <c r="E107" s="6" t="s">
        <v>234</v>
      </c>
      <c r="F107" s="7">
        <v>0</v>
      </c>
      <c r="G107" s="7">
        <v>360534.14886887395</v>
      </c>
      <c r="H107" s="7">
        <v>3895738.6498295167</v>
      </c>
      <c r="I107" s="8">
        <f t="shared" si="1"/>
        <v>4256272.7986983908</v>
      </c>
      <c r="J107" s="9"/>
      <c r="K107" s="9"/>
    </row>
    <row r="108" spans="1:11" x14ac:dyDescent="0.25">
      <c r="A108" s="5" t="s">
        <v>7</v>
      </c>
      <c r="B108" s="5" t="s">
        <v>229</v>
      </c>
      <c r="C108" s="5" t="s">
        <v>9</v>
      </c>
      <c r="D108" s="16" t="s">
        <v>10</v>
      </c>
      <c r="E108" s="6" t="s">
        <v>235</v>
      </c>
      <c r="F108" s="7">
        <v>0</v>
      </c>
      <c r="G108" s="7">
        <v>1236467.5443359273</v>
      </c>
      <c r="H108" s="7">
        <v>7722376.4059955105</v>
      </c>
      <c r="I108" s="8">
        <f t="shared" si="1"/>
        <v>8958843.9503314383</v>
      </c>
      <c r="J108" s="9"/>
      <c r="K108" s="9"/>
    </row>
    <row r="109" spans="1:11" x14ac:dyDescent="0.25">
      <c r="A109" s="5" t="s">
        <v>7</v>
      </c>
      <c r="B109" s="5" t="s">
        <v>229</v>
      </c>
      <c r="C109" s="5" t="s">
        <v>9</v>
      </c>
      <c r="D109" s="16" t="s">
        <v>10</v>
      </c>
      <c r="E109" s="6" t="s">
        <v>236</v>
      </c>
      <c r="F109" s="7">
        <v>0</v>
      </c>
      <c r="G109" s="7">
        <v>868101.02482666064</v>
      </c>
      <c r="H109" s="7">
        <v>5732251.2997303195</v>
      </c>
      <c r="I109" s="8">
        <f t="shared" si="1"/>
        <v>6600352.3245569803</v>
      </c>
      <c r="J109" s="9"/>
      <c r="K109" s="9"/>
    </row>
    <row r="110" spans="1:11" x14ac:dyDescent="0.25">
      <c r="A110" s="5" t="s">
        <v>7</v>
      </c>
      <c r="B110" s="5" t="s">
        <v>229</v>
      </c>
      <c r="C110" s="5" t="s">
        <v>9</v>
      </c>
      <c r="D110" s="16" t="s">
        <v>10</v>
      </c>
      <c r="E110" s="6" t="s">
        <v>237</v>
      </c>
      <c r="F110" s="7">
        <v>0</v>
      </c>
      <c r="G110" s="7">
        <v>1157829.6701809233</v>
      </c>
      <c r="H110" s="7">
        <v>505458.09410435229</v>
      </c>
      <c r="I110" s="8">
        <f t="shared" si="1"/>
        <v>1663287.7642852757</v>
      </c>
      <c r="J110" s="9"/>
      <c r="K110" s="9"/>
    </row>
    <row r="111" spans="1:11" x14ac:dyDescent="0.25">
      <c r="A111" s="5" t="s">
        <v>7</v>
      </c>
      <c r="B111" s="5" t="s">
        <v>229</v>
      </c>
      <c r="C111" s="5" t="s">
        <v>9</v>
      </c>
      <c r="D111" s="16" t="s">
        <v>10</v>
      </c>
      <c r="E111" s="6" t="s">
        <v>238</v>
      </c>
      <c r="F111" s="7">
        <v>0</v>
      </c>
      <c r="G111" s="7">
        <v>1821629.5102592029</v>
      </c>
      <c r="H111" s="7">
        <v>5538597.5952322325</v>
      </c>
      <c r="I111" s="8">
        <f t="shared" si="1"/>
        <v>7360227.1054914352</v>
      </c>
      <c r="J111" s="9"/>
      <c r="K111" s="9"/>
    </row>
    <row r="112" spans="1:11" ht="30" x14ac:dyDescent="0.25">
      <c r="A112" s="5" t="s">
        <v>7</v>
      </c>
      <c r="B112" s="5" t="s">
        <v>229</v>
      </c>
      <c r="C112" s="5" t="s">
        <v>119</v>
      </c>
      <c r="D112" s="16" t="s">
        <v>120</v>
      </c>
      <c r="E112" s="6" t="s">
        <v>239</v>
      </c>
      <c r="F112" s="7">
        <v>0</v>
      </c>
      <c r="G112" s="7">
        <v>6098787.8538266849</v>
      </c>
      <c r="H112" s="7">
        <v>25039513.859468333</v>
      </c>
      <c r="I112" s="8">
        <f t="shared" si="1"/>
        <v>31138301.71329502</v>
      </c>
      <c r="J112" s="9"/>
      <c r="K112" s="9"/>
    </row>
    <row r="113" spans="1:11" x14ac:dyDescent="0.25">
      <c r="A113" s="5" t="s">
        <v>7</v>
      </c>
      <c r="B113" s="5" t="s">
        <v>229</v>
      </c>
      <c r="C113" s="5" t="s">
        <v>242</v>
      </c>
      <c r="D113" s="16" t="s">
        <v>243</v>
      </c>
      <c r="E113" s="6" t="s">
        <v>244</v>
      </c>
      <c r="F113" s="7">
        <v>0</v>
      </c>
      <c r="G113" s="7">
        <v>2022739.5126635889</v>
      </c>
      <c r="H113" s="7">
        <v>8260817.6671566088</v>
      </c>
      <c r="I113" s="8">
        <f t="shared" si="1"/>
        <v>10283557.179820199</v>
      </c>
      <c r="J113" s="9"/>
      <c r="K113" s="9"/>
    </row>
    <row r="114" spans="1:11" x14ac:dyDescent="0.25">
      <c r="A114" s="5" t="s">
        <v>7</v>
      </c>
      <c r="B114" s="5" t="s">
        <v>229</v>
      </c>
      <c r="C114" s="5" t="s">
        <v>242</v>
      </c>
      <c r="D114" s="16" t="s">
        <v>243</v>
      </c>
      <c r="E114" s="6" t="s">
        <v>245</v>
      </c>
      <c r="F114" s="7">
        <v>0</v>
      </c>
      <c r="G114" s="7">
        <v>834467.04064705281</v>
      </c>
      <c r="H114" s="7">
        <v>2931524.8320139465</v>
      </c>
      <c r="I114" s="8">
        <f t="shared" si="1"/>
        <v>3765991.8726609992</v>
      </c>
      <c r="J114" s="9"/>
      <c r="K114" s="9"/>
    </row>
    <row r="115" spans="1:11" x14ac:dyDescent="0.25">
      <c r="A115" s="5" t="s">
        <v>7</v>
      </c>
      <c r="B115" s="5" t="s">
        <v>229</v>
      </c>
      <c r="C115" s="5" t="s">
        <v>246</v>
      </c>
      <c r="D115" s="16" t="s">
        <v>247</v>
      </c>
      <c r="E115" s="6" t="s">
        <v>248</v>
      </c>
      <c r="F115" s="7">
        <v>0</v>
      </c>
      <c r="G115" s="7">
        <v>8494148.9891102295</v>
      </c>
      <c r="H115" s="7">
        <v>35477029.18998339</v>
      </c>
      <c r="I115" s="8">
        <f t="shared" si="1"/>
        <v>43971178.179093622</v>
      </c>
      <c r="J115" s="9"/>
      <c r="K115" s="9"/>
    </row>
    <row r="116" spans="1:11" x14ac:dyDescent="0.25">
      <c r="A116" s="5" t="s">
        <v>7</v>
      </c>
      <c r="B116" s="5" t="s">
        <v>229</v>
      </c>
      <c r="C116" s="5" t="s">
        <v>102</v>
      </c>
      <c r="D116" s="16" t="s">
        <v>103</v>
      </c>
      <c r="E116" s="6" t="s">
        <v>249</v>
      </c>
      <c r="F116" s="7">
        <v>0</v>
      </c>
      <c r="G116" s="7">
        <v>12938326.548481978</v>
      </c>
      <c r="H116" s="7">
        <v>62744645.234390259</v>
      </c>
      <c r="I116" s="8">
        <f t="shared" si="1"/>
        <v>75682971.78287223</v>
      </c>
      <c r="J116" s="9"/>
      <c r="K116" s="9"/>
    </row>
    <row r="117" spans="1:11" x14ac:dyDescent="0.25">
      <c r="A117" s="5" t="s">
        <v>7</v>
      </c>
      <c r="B117" s="5" t="s">
        <v>229</v>
      </c>
      <c r="C117" s="5" t="s">
        <v>102</v>
      </c>
      <c r="D117" s="16" t="s">
        <v>103</v>
      </c>
      <c r="E117" s="6" t="s">
        <v>250</v>
      </c>
      <c r="F117" s="7">
        <v>0</v>
      </c>
      <c r="G117" s="7">
        <v>5995879.9066484291</v>
      </c>
      <c r="H117" s="7">
        <v>22180380.666159958</v>
      </c>
      <c r="I117" s="8">
        <f t="shared" si="1"/>
        <v>28176260.572808385</v>
      </c>
      <c r="J117" s="9"/>
      <c r="K117" s="9"/>
    </row>
    <row r="118" spans="1:11" x14ac:dyDescent="0.25">
      <c r="A118" s="5" t="s">
        <v>7</v>
      </c>
      <c r="B118" s="5" t="s">
        <v>229</v>
      </c>
      <c r="C118" s="5" t="s">
        <v>102</v>
      </c>
      <c r="D118" s="16" t="s">
        <v>103</v>
      </c>
      <c r="E118" s="6" t="s">
        <v>251</v>
      </c>
      <c r="F118" s="7">
        <v>0</v>
      </c>
      <c r="G118" s="7">
        <v>3487640.2020274899</v>
      </c>
      <c r="H118" s="7">
        <v>15512562.034804422</v>
      </c>
      <c r="I118" s="8">
        <f t="shared" si="1"/>
        <v>19000202.236831911</v>
      </c>
      <c r="J118" s="9"/>
      <c r="K118" s="9"/>
    </row>
    <row r="119" spans="1:11" x14ac:dyDescent="0.25">
      <c r="A119" s="5" t="s">
        <v>7</v>
      </c>
      <c r="B119" s="5" t="s">
        <v>229</v>
      </c>
      <c r="C119" s="5" t="s">
        <v>252</v>
      </c>
      <c r="D119" s="16" t="s">
        <v>253</v>
      </c>
      <c r="E119" s="6" t="s">
        <v>254</v>
      </c>
      <c r="F119" s="7">
        <v>0</v>
      </c>
      <c r="G119" s="7">
        <v>0</v>
      </c>
      <c r="H119" s="7">
        <v>0</v>
      </c>
      <c r="I119" s="8">
        <f t="shared" si="1"/>
        <v>0</v>
      </c>
      <c r="J119" s="9"/>
      <c r="K119" s="9"/>
    </row>
    <row r="120" spans="1:11" x14ac:dyDescent="0.25">
      <c r="A120" s="5" t="s">
        <v>7</v>
      </c>
      <c r="B120" s="5" t="s">
        <v>229</v>
      </c>
      <c r="C120" s="5" t="s">
        <v>71</v>
      </c>
      <c r="D120" s="16" t="s">
        <v>72</v>
      </c>
      <c r="E120" s="6" t="s">
        <v>255</v>
      </c>
      <c r="F120" s="7">
        <v>0</v>
      </c>
      <c r="G120" s="7">
        <v>14999812.753791777</v>
      </c>
      <c r="H120" s="7">
        <v>69113270.64398092</v>
      </c>
      <c r="I120" s="8">
        <f t="shared" si="1"/>
        <v>84113083.3977727</v>
      </c>
      <c r="J120" s="9"/>
      <c r="K120" s="9"/>
    </row>
    <row r="121" spans="1:11" x14ac:dyDescent="0.25">
      <c r="A121" s="5" t="s">
        <v>7</v>
      </c>
      <c r="B121" s="5" t="s">
        <v>229</v>
      </c>
      <c r="C121" s="5" t="s">
        <v>195</v>
      </c>
      <c r="D121" s="16" t="s">
        <v>196</v>
      </c>
      <c r="E121" s="6" t="s">
        <v>256</v>
      </c>
      <c r="F121" s="7">
        <v>0</v>
      </c>
      <c r="G121" s="7">
        <v>14621729.683024883</v>
      </c>
      <c r="H121" s="7">
        <v>83912630.04637453</v>
      </c>
      <c r="I121" s="8">
        <f t="shared" si="1"/>
        <v>98534359.729399413</v>
      </c>
      <c r="J121" s="9"/>
      <c r="K121" s="9"/>
    </row>
    <row r="122" spans="1:11" x14ac:dyDescent="0.25">
      <c r="A122" s="5" t="s">
        <v>7</v>
      </c>
      <c r="B122" s="5" t="s">
        <v>744</v>
      </c>
      <c r="C122" s="5" t="s">
        <v>195</v>
      </c>
      <c r="D122" s="16" t="s">
        <v>196</v>
      </c>
      <c r="E122" s="5" t="s">
        <v>741</v>
      </c>
      <c r="F122" s="7">
        <v>0</v>
      </c>
      <c r="G122" s="7">
        <v>0</v>
      </c>
      <c r="H122" s="7">
        <v>0</v>
      </c>
      <c r="I122" s="8">
        <f t="shared" si="1"/>
        <v>0</v>
      </c>
      <c r="J122" s="9"/>
      <c r="K122" s="9"/>
    </row>
    <row r="123" spans="1:11" x14ac:dyDescent="0.25">
      <c r="A123" s="5" t="s">
        <v>7</v>
      </c>
      <c r="B123" s="5" t="s">
        <v>229</v>
      </c>
      <c r="C123" s="5" t="s">
        <v>195</v>
      </c>
      <c r="D123" s="16" t="s">
        <v>196</v>
      </c>
      <c r="E123" s="6" t="s">
        <v>257</v>
      </c>
      <c r="F123" s="7">
        <v>0</v>
      </c>
      <c r="G123" s="7">
        <v>13982198.277629886</v>
      </c>
      <c r="H123" s="7">
        <v>51349792.026333183</v>
      </c>
      <c r="I123" s="8">
        <f t="shared" si="1"/>
        <v>65331990.303963065</v>
      </c>
      <c r="J123" s="9"/>
      <c r="K123" s="9"/>
    </row>
    <row r="124" spans="1:11" x14ac:dyDescent="0.25">
      <c r="A124" s="5" t="s">
        <v>7</v>
      </c>
      <c r="B124" s="5" t="s">
        <v>229</v>
      </c>
      <c r="C124" s="5" t="s">
        <v>195</v>
      </c>
      <c r="D124" s="16" t="s">
        <v>196</v>
      </c>
      <c r="E124" s="6" t="s">
        <v>258</v>
      </c>
      <c r="F124" s="7">
        <v>0</v>
      </c>
      <c r="G124" s="7">
        <v>4684270.048130163</v>
      </c>
      <c r="H124" s="7">
        <v>14339762.229446882</v>
      </c>
      <c r="I124" s="8">
        <f t="shared" si="1"/>
        <v>19024032.277577046</v>
      </c>
      <c r="J124" s="9"/>
      <c r="K124" s="9"/>
    </row>
    <row r="125" spans="1:11" x14ac:dyDescent="0.25">
      <c r="A125" s="5" t="s">
        <v>7</v>
      </c>
      <c r="B125" s="5" t="s">
        <v>229</v>
      </c>
      <c r="C125" s="5" t="s">
        <v>195</v>
      </c>
      <c r="D125" s="16" t="s">
        <v>196</v>
      </c>
      <c r="E125" s="6" t="s">
        <v>259</v>
      </c>
      <c r="F125" s="7">
        <v>0</v>
      </c>
      <c r="G125" s="7">
        <v>4935474.0954906754</v>
      </c>
      <c r="H125" s="7">
        <v>14607855.151896683</v>
      </c>
      <c r="I125" s="8">
        <f t="shared" si="1"/>
        <v>19543329.247387357</v>
      </c>
      <c r="J125" s="9"/>
      <c r="K125" s="9"/>
    </row>
    <row r="126" spans="1:11" x14ac:dyDescent="0.25">
      <c r="A126" s="5" t="s">
        <v>7</v>
      </c>
      <c r="B126" s="5" t="s">
        <v>229</v>
      </c>
      <c r="C126" s="5" t="s">
        <v>195</v>
      </c>
      <c r="D126" s="16" t="s">
        <v>196</v>
      </c>
      <c r="E126" s="6" t="s">
        <v>260</v>
      </c>
      <c r="F126" s="7">
        <v>0</v>
      </c>
      <c r="G126" s="7">
        <v>1541934.0626185618</v>
      </c>
      <c r="H126" s="7">
        <v>911744.863320734</v>
      </c>
      <c r="I126" s="8">
        <f t="shared" si="1"/>
        <v>2453678.9259392959</v>
      </c>
      <c r="J126" s="9"/>
      <c r="K126" s="9"/>
    </row>
    <row r="127" spans="1:11" x14ac:dyDescent="0.25">
      <c r="A127" s="5" t="s">
        <v>7</v>
      </c>
      <c r="B127" s="5" t="s">
        <v>229</v>
      </c>
      <c r="C127" s="5" t="s">
        <v>105</v>
      </c>
      <c r="D127" s="16" t="s">
        <v>106</v>
      </c>
      <c r="E127" s="6" t="s">
        <v>261</v>
      </c>
      <c r="F127" s="7">
        <v>0</v>
      </c>
      <c r="G127" s="7">
        <v>1869962.6099537576</v>
      </c>
      <c r="H127" s="7">
        <v>9151803.3658971824</v>
      </c>
      <c r="I127" s="8">
        <f t="shared" si="1"/>
        <v>11021765.97585094</v>
      </c>
      <c r="J127" s="9"/>
      <c r="K127" s="9"/>
    </row>
    <row r="128" spans="1:11" x14ac:dyDescent="0.25">
      <c r="A128" s="5" t="s">
        <v>7</v>
      </c>
      <c r="B128" s="5" t="s">
        <v>229</v>
      </c>
      <c r="C128" s="5" t="s">
        <v>262</v>
      </c>
      <c r="D128" s="16" t="s">
        <v>263</v>
      </c>
      <c r="E128" s="6" t="s">
        <v>264</v>
      </c>
      <c r="F128" s="7">
        <v>0</v>
      </c>
      <c r="G128" s="7">
        <v>3064058.9163155169</v>
      </c>
      <c r="H128" s="7">
        <v>13804030.976564163</v>
      </c>
      <c r="I128" s="8">
        <f t="shared" si="1"/>
        <v>16868089.89287968</v>
      </c>
      <c r="J128" s="9"/>
      <c r="K128" s="9"/>
    </row>
    <row r="129" spans="1:11" x14ac:dyDescent="0.25">
      <c r="A129" s="5" t="s">
        <v>7</v>
      </c>
      <c r="B129" s="5" t="s">
        <v>229</v>
      </c>
      <c r="C129" s="5" t="s">
        <v>262</v>
      </c>
      <c r="D129" s="16" t="s">
        <v>263</v>
      </c>
      <c r="E129" s="6" t="s">
        <v>265</v>
      </c>
      <c r="F129" s="7">
        <v>0</v>
      </c>
      <c r="G129" s="7">
        <v>9996238.5385398176</v>
      </c>
      <c r="H129" s="7">
        <v>30654515.683434173</v>
      </c>
      <c r="I129" s="8">
        <f t="shared" si="1"/>
        <v>40650754.221973993</v>
      </c>
      <c r="J129" s="9"/>
      <c r="K129" s="9"/>
    </row>
    <row r="130" spans="1:11" x14ac:dyDescent="0.25">
      <c r="A130" s="5" t="s">
        <v>7</v>
      </c>
      <c r="B130" s="5" t="s">
        <v>229</v>
      </c>
      <c r="C130" s="5" t="s">
        <v>262</v>
      </c>
      <c r="D130" s="16" t="s">
        <v>263</v>
      </c>
      <c r="E130" s="6" t="s">
        <v>266</v>
      </c>
      <c r="F130" s="7">
        <v>0</v>
      </c>
      <c r="G130" s="7">
        <v>9451055.420366969</v>
      </c>
      <c r="H130" s="7">
        <v>34170069.443959504</v>
      </c>
      <c r="I130" s="8">
        <f t="shared" si="1"/>
        <v>43621124.864326477</v>
      </c>
      <c r="J130" s="9"/>
      <c r="K130" s="9"/>
    </row>
    <row r="131" spans="1:11" x14ac:dyDescent="0.25">
      <c r="A131" s="5" t="s">
        <v>7</v>
      </c>
      <c r="B131" s="5" t="s">
        <v>229</v>
      </c>
      <c r="C131" s="5" t="s">
        <v>267</v>
      </c>
      <c r="D131" s="16" t="s">
        <v>268</v>
      </c>
      <c r="E131" s="6" t="s">
        <v>269</v>
      </c>
      <c r="F131" s="7">
        <v>0</v>
      </c>
      <c r="G131" s="7">
        <v>5691183.7846257305</v>
      </c>
      <c r="H131" s="7">
        <v>31624081.066485558</v>
      </c>
      <c r="I131" s="8">
        <f t="shared" ref="I131:I194" si="2">SUM(F131:H131)</f>
        <v>37315264.851111285</v>
      </c>
      <c r="J131" s="9"/>
      <c r="K131" s="9"/>
    </row>
    <row r="132" spans="1:11" x14ac:dyDescent="0.25">
      <c r="A132" s="5" t="s">
        <v>7</v>
      </c>
      <c r="B132" s="5" t="s">
        <v>229</v>
      </c>
      <c r="C132" s="5" t="s">
        <v>270</v>
      </c>
      <c r="D132" s="16" t="s">
        <v>271</v>
      </c>
      <c r="E132" s="6" t="s">
        <v>272</v>
      </c>
      <c r="F132" s="7">
        <v>0</v>
      </c>
      <c r="G132" s="7">
        <v>8435638.473108599</v>
      </c>
      <c r="H132" s="7">
        <v>31179877.605224639</v>
      </c>
      <c r="I132" s="8">
        <f t="shared" si="2"/>
        <v>39615516.078333236</v>
      </c>
      <c r="J132" s="9"/>
      <c r="K132" s="9"/>
    </row>
    <row r="133" spans="1:11" x14ac:dyDescent="0.25">
      <c r="A133" s="5" t="s">
        <v>7</v>
      </c>
      <c r="B133" s="5" t="s">
        <v>229</v>
      </c>
      <c r="C133" s="5" t="s">
        <v>273</v>
      </c>
      <c r="D133" s="16" t="s">
        <v>274</v>
      </c>
      <c r="E133" s="6" t="s">
        <v>275</v>
      </c>
      <c r="F133" s="7">
        <v>0</v>
      </c>
      <c r="G133" s="7">
        <v>4115156.678583059</v>
      </c>
      <c r="H133" s="7">
        <v>11387854.777976708</v>
      </c>
      <c r="I133" s="8">
        <f t="shared" si="2"/>
        <v>15503011.456559768</v>
      </c>
      <c r="J133" s="9"/>
      <c r="K133" s="9"/>
    </row>
    <row r="134" spans="1:11" x14ac:dyDescent="0.25">
      <c r="A134" s="5" t="s">
        <v>7</v>
      </c>
      <c r="B134" s="5" t="s">
        <v>229</v>
      </c>
      <c r="C134" s="5" t="s">
        <v>273</v>
      </c>
      <c r="D134" s="16" t="s">
        <v>274</v>
      </c>
      <c r="E134" s="6" t="s">
        <v>276</v>
      </c>
      <c r="F134" s="7">
        <v>0</v>
      </c>
      <c r="G134" s="7">
        <v>1939044.7278122301</v>
      </c>
      <c r="H134" s="7">
        <v>1761708.8182805285</v>
      </c>
      <c r="I134" s="8">
        <f t="shared" si="2"/>
        <v>3700753.5460927589</v>
      </c>
      <c r="J134" s="9"/>
      <c r="K134" s="9"/>
    </row>
    <row r="135" spans="1:11" x14ac:dyDescent="0.25">
      <c r="A135" s="5" t="s">
        <v>7</v>
      </c>
      <c r="B135" s="5" t="s">
        <v>229</v>
      </c>
      <c r="C135" s="5" t="s">
        <v>122</v>
      </c>
      <c r="D135" s="16" t="s">
        <v>123</v>
      </c>
      <c r="E135" s="6" t="s">
        <v>277</v>
      </c>
      <c r="F135" s="7">
        <v>0</v>
      </c>
      <c r="G135" s="7">
        <v>2028936.7716703296</v>
      </c>
      <c r="H135" s="7">
        <v>9373428.4424832761</v>
      </c>
      <c r="I135" s="8">
        <f t="shared" si="2"/>
        <v>11402365.214153606</v>
      </c>
      <c r="J135" s="9"/>
      <c r="K135" s="9"/>
    </row>
    <row r="136" spans="1:11" x14ac:dyDescent="0.25">
      <c r="A136" s="5" t="s">
        <v>7</v>
      </c>
      <c r="B136" s="5" t="s">
        <v>229</v>
      </c>
      <c r="C136" s="5" t="s">
        <v>122</v>
      </c>
      <c r="D136" s="16" t="s">
        <v>123</v>
      </c>
      <c r="E136" s="6" t="s">
        <v>278</v>
      </c>
      <c r="F136" s="7">
        <v>0</v>
      </c>
      <c r="G136" s="7">
        <v>290572.30747960572</v>
      </c>
      <c r="H136" s="7">
        <v>1899485.4550552189</v>
      </c>
      <c r="I136" s="8">
        <f t="shared" si="2"/>
        <v>2190057.7625348247</v>
      </c>
      <c r="J136" s="9"/>
      <c r="K136" s="9"/>
    </row>
    <row r="137" spans="1:11" x14ac:dyDescent="0.25">
      <c r="A137" s="5" t="s">
        <v>7</v>
      </c>
      <c r="B137" s="5" t="s">
        <v>229</v>
      </c>
      <c r="C137" s="5" t="s">
        <v>122</v>
      </c>
      <c r="D137" s="16" t="s">
        <v>123</v>
      </c>
      <c r="E137" s="6" t="s">
        <v>279</v>
      </c>
      <c r="F137" s="7">
        <v>0</v>
      </c>
      <c r="G137" s="7">
        <v>675002.67575520161</v>
      </c>
      <c r="H137" s="7">
        <v>1695427.4293083956</v>
      </c>
      <c r="I137" s="8">
        <f t="shared" si="2"/>
        <v>2370430.1050635972</v>
      </c>
      <c r="J137" s="9"/>
      <c r="K137" s="9"/>
    </row>
    <row r="138" spans="1:11" x14ac:dyDescent="0.25">
      <c r="A138" s="5" t="s">
        <v>7</v>
      </c>
      <c r="B138" s="5" t="s">
        <v>229</v>
      </c>
      <c r="C138" s="5" t="s">
        <v>280</v>
      </c>
      <c r="D138" s="16" t="s">
        <v>281</v>
      </c>
      <c r="E138" s="6" t="s">
        <v>282</v>
      </c>
      <c r="F138" s="7">
        <v>0</v>
      </c>
      <c r="G138" s="7">
        <v>2535746.167451682</v>
      </c>
      <c r="H138" s="7">
        <v>10465206.884887729</v>
      </c>
      <c r="I138" s="8">
        <f t="shared" si="2"/>
        <v>13000953.05233941</v>
      </c>
      <c r="J138" s="9"/>
      <c r="K138" s="9"/>
    </row>
    <row r="139" spans="1:11" x14ac:dyDescent="0.25">
      <c r="A139" s="5" t="s">
        <v>7</v>
      </c>
      <c r="B139" s="5" t="s">
        <v>229</v>
      </c>
      <c r="C139" s="5" t="s">
        <v>280</v>
      </c>
      <c r="D139" s="16" t="s">
        <v>281</v>
      </c>
      <c r="E139" s="6" t="s">
        <v>283</v>
      </c>
      <c r="F139" s="7">
        <v>0</v>
      </c>
      <c r="G139" s="7">
        <v>8383604.5219476726</v>
      </c>
      <c r="H139" s="7">
        <v>34606699.134119809</v>
      </c>
      <c r="I139" s="8">
        <f t="shared" si="2"/>
        <v>42990303.656067483</v>
      </c>
      <c r="J139" s="9"/>
      <c r="K139" s="9"/>
    </row>
    <row r="140" spans="1:11" x14ac:dyDescent="0.25">
      <c r="A140" s="5" t="s">
        <v>7</v>
      </c>
      <c r="B140" s="5" t="s">
        <v>229</v>
      </c>
      <c r="C140" s="5" t="s">
        <v>280</v>
      </c>
      <c r="D140" s="16" t="s">
        <v>281</v>
      </c>
      <c r="E140" s="6" t="s">
        <v>284</v>
      </c>
      <c r="F140" s="7">
        <v>0</v>
      </c>
      <c r="G140" s="7">
        <v>3692282.8249844182</v>
      </c>
      <c r="H140" s="7">
        <v>15167566.762161586</v>
      </c>
      <c r="I140" s="8">
        <f t="shared" si="2"/>
        <v>18859849.587146007</v>
      </c>
      <c r="J140" s="9"/>
      <c r="K140" s="9"/>
    </row>
    <row r="141" spans="1:11" x14ac:dyDescent="0.25">
      <c r="A141" s="5" t="s">
        <v>7</v>
      </c>
      <c r="B141" s="5" t="s">
        <v>229</v>
      </c>
      <c r="C141" s="5" t="s">
        <v>280</v>
      </c>
      <c r="D141" s="16" t="s">
        <v>281</v>
      </c>
      <c r="E141" s="6" t="s">
        <v>285</v>
      </c>
      <c r="F141" s="7">
        <v>0</v>
      </c>
      <c r="G141" s="7">
        <v>2376258.2006806852</v>
      </c>
      <c r="H141" s="7">
        <v>7962780.8318592776</v>
      </c>
      <c r="I141" s="8">
        <f t="shared" si="2"/>
        <v>10339039.032539964</v>
      </c>
      <c r="J141" s="9"/>
      <c r="K141" s="9"/>
    </row>
    <row r="142" spans="1:11" x14ac:dyDescent="0.25">
      <c r="A142" s="5" t="s">
        <v>7</v>
      </c>
      <c r="B142" s="5" t="s">
        <v>229</v>
      </c>
      <c r="C142" s="5" t="s">
        <v>280</v>
      </c>
      <c r="D142" s="16" t="s">
        <v>281</v>
      </c>
      <c r="E142" s="6" t="s">
        <v>286</v>
      </c>
      <c r="F142" s="7">
        <v>0</v>
      </c>
      <c r="G142" s="7">
        <v>3375142.2696386208</v>
      </c>
      <c r="H142" s="7">
        <v>13807401.111330669</v>
      </c>
      <c r="I142" s="8">
        <f t="shared" si="2"/>
        <v>17182543.38096929</v>
      </c>
      <c r="J142" s="9"/>
      <c r="K142" s="9"/>
    </row>
    <row r="143" spans="1:11" x14ac:dyDescent="0.25">
      <c r="A143" s="5" t="s">
        <v>7</v>
      </c>
      <c r="B143" s="5" t="s">
        <v>229</v>
      </c>
      <c r="C143" s="5" t="s">
        <v>127</v>
      </c>
      <c r="D143" s="16" t="s">
        <v>128</v>
      </c>
      <c r="E143" s="6" t="s">
        <v>287</v>
      </c>
      <c r="F143" s="7">
        <v>0</v>
      </c>
      <c r="G143" s="7">
        <v>4507824.9889048263</v>
      </c>
      <c r="H143" s="7">
        <v>18031872.50088935</v>
      </c>
      <c r="I143" s="8">
        <f t="shared" si="2"/>
        <v>22539697.489794176</v>
      </c>
      <c r="J143" s="9"/>
      <c r="K143" s="9"/>
    </row>
    <row r="144" spans="1:11" x14ac:dyDescent="0.25">
      <c r="A144" s="5" t="s">
        <v>7</v>
      </c>
      <c r="B144" s="5" t="s">
        <v>229</v>
      </c>
      <c r="C144" s="5" t="s">
        <v>127</v>
      </c>
      <c r="D144" s="16" t="s">
        <v>128</v>
      </c>
      <c r="E144" s="6" t="s">
        <v>288</v>
      </c>
      <c r="F144" s="7">
        <v>0</v>
      </c>
      <c r="G144" s="7">
        <v>9932785.9855026286</v>
      </c>
      <c r="H144" s="7">
        <v>39287649.129122935</v>
      </c>
      <c r="I144" s="8">
        <f t="shared" si="2"/>
        <v>49220435.114625566</v>
      </c>
      <c r="J144" s="9"/>
      <c r="K144" s="9"/>
    </row>
    <row r="145" spans="1:11" x14ac:dyDescent="0.25">
      <c r="A145" s="5" t="s">
        <v>7</v>
      </c>
      <c r="B145" s="5" t="s">
        <v>229</v>
      </c>
      <c r="C145" s="5" t="s">
        <v>127</v>
      </c>
      <c r="D145" s="16" t="s">
        <v>128</v>
      </c>
      <c r="E145" s="6" t="s">
        <v>289</v>
      </c>
      <c r="F145" s="7">
        <v>0</v>
      </c>
      <c r="G145" s="7">
        <v>675221.50552975072</v>
      </c>
      <c r="H145" s="7">
        <v>2374387.6492729443</v>
      </c>
      <c r="I145" s="8">
        <f t="shared" si="2"/>
        <v>3049609.1548026949</v>
      </c>
      <c r="J145" s="9"/>
      <c r="K145" s="9"/>
    </row>
    <row r="146" spans="1:11" x14ac:dyDescent="0.25">
      <c r="A146" s="5" t="s">
        <v>7</v>
      </c>
      <c r="B146" s="5" t="s">
        <v>229</v>
      </c>
      <c r="C146" s="5" t="s">
        <v>140</v>
      </c>
      <c r="D146" s="16" t="s">
        <v>141</v>
      </c>
      <c r="E146" s="6" t="s">
        <v>290</v>
      </c>
      <c r="F146" s="7">
        <v>0</v>
      </c>
      <c r="G146" s="7">
        <v>5803661.5767047592</v>
      </c>
      <c r="H146" s="7">
        <v>20579101.996753976</v>
      </c>
      <c r="I146" s="8">
        <f t="shared" si="2"/>
        <v>26382763.573458735</v>
      </c>
      <c r="J146" s="9"/>
      <c r="K146" s="9"/>
    </row>
    <row r="147" spans="1:11" x14ac:dyDescent="0.25">
      <c r="A147" s="5" t="s">
        <v>7</v>
      </c>
      <c r="B147" s="5" t="s">
        <v>229</v>
      </c>
      <c r="C147" s="5" t="s">
        <v>164</v>
      </c>
      <c r="D147" s="16" t="s">
        <v>165</v>
      </c>
      <c r="E147" s="6" t="s">
        <v>291</v>
      </c>
      <c r="F147" s="7">
        <v>0</v>
      </c>
      <c r="G147" s="7">
        <v>1211023.7833631746</v>
      </c>
      <c r="H147" s="7">
        <v>5446311.9108227184</v>
      </c>
      <c r="I147" s="8">
        <f t="shared" si="2"/>
        <v>6657335.6941858931</v>
      </c>
      <c r="J147" s="9"/>
      <c r="K147" s="9"/>
    </row>
    <row r="148" spans="1:11" x14ac:dyDescent="0.25">
      <c r="A148" s="5" t="s">
        <v>7</v>
      </c>
      <c r="B148" s="5" t="s">
        <v>229</v>
      </c>
      <c r="C148" s="5" t="s">
        <v>292</v>
      </c>
      <c r="D148" s="16" t="s">
        <v>293</v>
      </c>
      <c r="E148" s="6" t="s">
        <v>294</v>
      </c>
      <c r="F148" s="7">
        <v>0</v>
      </c>
      <c r="G148" s="7">
        <v>4351952.7100821128</v>
      </c>
      <c r="H148" s="7">
        <v>10723001.543563103</v>
      </c>
      <c r="I148" s="8">
        <f t="shared" si="2"/>
        <v>15074954.253645215</v>
      </c>
      <c r="J148" s="9"/>
      <c r="K148" s="9"/>
    </row>
    <row r="149" spans="1:11" x14ac:dyDescent="0.25">
      <c r="A149" s="5" t="s">
        <v>7</v>
      </c>
      <c r="B149" s="5" t="s">
        <v>229</v>
      </c>
      <c r="C149" s="5" t="s">
        <v>198</v>
      </c>
      <c r="D149" s="16" t="s">
        <v>199</v>
      </c>
      <c r="E149" s="6" t="s">
        <v>295</v>
      </c>
      <c r="F149" s="7">
        <v>0</v>
      </c>
      <c r="G149" s="7">
        <v>5904836.5088918582</v>
      </c>
      <c r="H149" s="7">
        <v>17934554.460160639</v>
      </c>
      <c r="I149" s="8">
        <f t="shared" si="2"/>
        <v>23839390.969052497</v>
      </c>
      <c r="J149" s="9"/>
      <c r="K149" s="9"/>
    </row>
    <row r="150" spans="1:11" x14ac:dyDescent="0.25">
      <c r="A150" s="5" t="s">
        <v>7</v>
      </c>
      <c r="B150" s="5" t="s">
        <v>229</v>
      </c>
      <c r="C150" s="5" t="s">
        <v>198</v>
      </c>
      <c r="D150" s="16" t="s">
        <v>199</v>
      </c>
      <c r="E150" s="6" t="s">
        <v>296</v>
      </c>
      <c r="F150" s="7">
        <v>0</v>
      </c>
      <c r="G150" s="7">
        <v>2323531.4584795274</v>
      </c>
      <c r="H150" s="7">
        <v>14291671.638511946</v>
      </c>
      <c r="I150" s="8">
        <f t="shared" si="2"/>
        <v>16615203.096991474</v>
      </c>
      <c r="J150" s="9"/>
      <c r="K150" s="9"/>
    </row>
    <row r="151" spans="1:11" x14ac:dyDescent="0.25">
      <c r="A151" s="5" t="s">
        <v>7</v>
      </c>
      <c r="B151" s="5" t="s">
        <v>229</v>
      </c>
      <c r="C151" s="5" t="s">
        <v>59</v>
      </c>
      <c r="D151" s="16" t="s">
        <v>60</v>
      </c>
      <c r="E151" s="6" t="s">
        <v>297</v>
      </c>
      <c r="F151" s="7">
        <v>0</v>
      </c>
      <c r="G151" s="7">
        <v>1059429.3015954327</v>
      </c>
      <c r="H151" s="7">
        <v>3742052.4567834358</v>
      </c>
      <c r="I151" s="8">
        <f t="shared" si="2"/>
        <v>4801481.7583788689</v>
      </c>
      <c r="J151" s="9"/>
      <c r="K151" s="9"/>
    </row>
    <row r="152" spans="1:11" x14ac:dyDescent="0.25">
      <c r="A152" s="5" t="s">
        <v>7</v>
      </c>
      <c r="B152" s="5" t="s">
        <v>229</v>
      </c>
      <c r="C152" s="5" t="s">
        <v>59</v>
      </c>
      <c r="D152" s="16" t="s">
        <v>60</v>
      </c>
      <c r="E152" s="6" t="s">
        <v>298</v>
      </c>
      <c r="F152" s="7">
        <v>0</v>
      </c>
      <c r="G152" s="7">
        <v>4697063.3331138045</v>
      </c>
      <c r="H152" s="7">
        <v>16415457.951431321</v>
      </c>
      <c r="I152" s="8">
        <f t="shared" si="2"/>
        <v>21112521.284545124</v>
      </c>
      <c r="J152" s="9"/>
      <c r="K152" s="9"/>
    </row>
    <row r="153" spans="1:11" x14ac:dyDescent="0.25">
      <c r="A153" s="5" t="s">
        <v>7</v>
      </c>
      <c r="B153" s="5" t="s">
        <v>229</v>
      </c>
      <c r="C153" s="5" t="s">
        <v>299</v>
      </c>
      <c r="D153" s="16" t="s">
        <v>300</v>
      </c>
      <c r="E153" s="6" t="s">
        <v>301</v>
      </c>
      <c r="F153" s="7">
        <v>0</v>
      </c>
      <c r="G153" s="7">
        <v>11406736.00031095</v>
      </c>
      <c r="H153" s="7">
        <v>35360311.235996418</v>
      </c>
      <c r="I153" s="8">
        <f t="shared" si="2"/>
        <v>46767047.236307368</v>
      </c>
      <c r="J153" s="9"/>
      <c r="K153" s="9"/>
    </row>
    <row r="154" spans="1:11" x14ac:dyDescent="0.25">
      <c r="A154" s="5" t="s">
        <v>7</v>
      </c>
      <c r="B154" s="5" t="s">
        <v>229</v>
      </c>
      <c r="C154" s="5" t="s">
        <v>302</v>
      </c>
      <c r="D154" s="16" t="s">
        <v>303</v>
      </c>
      <c r="E154" s="6" t="s">
        <v>304</v>
      </c>
      <c r="F154" s="7">
        <v>0</v>
      </c>
      <c r="G154" s="7">
        <v>674531.00709885044</v>
      </c>
      <c r="H154" s="7">
        <v>1078863.1296641859</v>
      </c>
      <c r="I154" s="8">
        <f t="shared" si="2"/>
        <v>1753394.1367630363</v>
      </c>
      <c r="J154" s="9"/>
      <c r="K154" s="9"/>
    </row>
    <row r="155" spans="1:11" x14ac:dyDescent="0.25">
      <c r="A155" s="5" t="s">
        <v>7</v>
      </c>
      <c r="B155" s="5" t="s">
        <v>229</v>
      </c>
      <c r="C155" s="5" t="s">
        <v>302</v>
      </c>
      <c r="D155" s="16" t="s">
        <v>303</v>
      </c>
      <c r="E155" s="6" t="s">
        <v>305</v>
      </c>
      <c r="F155" s="7">
        <v>0</v>
      </c>
      <c r="G155" s="7">
        <v>916003.50718202465</v>
      </c>
      <c r="H155" s="7">
        <v>5337983.4176546587</v>
      </c>
      <c r="I155" s="8">
        <f t="shared" si="2"/>
        <v>6253986.9248366831</v>
      </c>
      <c r="J155" s="9"/>
      <c r="K155" s="9"/>
    </row>
    <row r="156" spans="1:11" x14ac:dyDescent="0.25">
      <c r="A156" s="5" t="s">
        <v>7</v>
      </c>
      <c r="B156" s="5" t="s">
        <v>229</v>
      </c>
      <c r="C156" s="5" t="s">
        <v>306</v>
      </c>
      <c r="D156" s="16" t="s">
        <v>307</v>
      </c>
      <c r="E156" s="6" t="s">
        <v>308</v>
      </c>
      <c r="F156" s="7">
        <v>0</v>
      </c>
      <c r="G156" s="7">
        <v>5162962.8145736679</v>
      </c>
      <c r="H156" s="7">
        <v>18600692.249022711</v>
      </c>
      <c r="I156" s="8">
        <f t="shared" si="2"/>
        <v>23763655.063596379</v>
      </c>
      <c r="J156" s="9"/>
      <c r="K156" s="9"/>
    </row>
    <row r="157" spans="1:11" x14ac:dyDescent="0.25">
      <c r="A157" s="5" t="s">
        <v>7</v>
      </c>
      <c r="B157" s="5" t="s">
        <v>229</v>
      </c>
      <c r="C157" s="5" t="s">
        <v>309</v>
      </c>
      <c r="D157" s="16" t="s">
        <v>310</v>
      </c>
      <c r="E157" s="6" t="s">
        <v>311</v>
      </c>
      <c r="F157" s="7">
        <v>0</v>
      </c>
      <c r="G157" s="7">
        <v>1247794.5814279784</v>
      </c>
      <c r="H157" s="7">
        <v>3583353.5381118106</v>
      </c>
      <c r="I157" s="8">
        <f t="shared" si="2"/>
        <v>4831148.1195397889</v>
      </c>
      <c r="J157" s="9"/>
      <c r="K157" s="9"/>
    </row>
    <row r="158" spans="1:11" x14ac:dyDescent="0.25">
      <c r="A158" s="5" t="s">
        <v>7</v>
      </c>
      <c r="B158" s="5" t="s">
        <v>229</v>
      </c>
      <c r="C158" s="5" t="s">
        <v>312</v>
      </c>
      <c r="D158" s="16" t="s">
        <v>313</v>
      </c>
      <c r="E158" s="6" t="s">
        <v>314</v>
      </c>
      <c r="F158" s="7">
        <v>0</v>
      </c>
      <c r="G158" s="7">
        <v>5455583.3567259554</v>
      </c>
      <c r="H158" s="7">
        <v>12754147.630927855</v>
      </c>
      <c r="I158" s="8">
        <f t="shared" si="2"/>
        <v>18209730.987653811</v>
      </c>
      <c r="J158" s="9"/>
      <c r="K158" s="9"/>
    </row>
    <row r="159" spans="1:11" x14ac:dyDescent="0.25">
      <c r="A159" s="5" t="s">
        <v>7</v>
      </c>
      <c r="B159" s="5" t="s">
        <v>229</v>
      </c>
      <c r="C159" s="5" t="s">
        <v>312</v>
      </c>
      <c r="D159" s="16" t="s">
        <v>313</v>
      </c>
      <c r="E159" s="6" t="s">
        <v>315</v>
      </c>
      <c r="F159" s="7">
        <v>0</v>
      </c>
      <c r="G159" s="7">
        <v>3426207.4340714966</v>
      </c>
      <c r="H159" s="7">
        <v>11018172.743712168</v>
      </c>
      <c r="I159" s="8">
        <f t="shared" si="2"/>
        <v>14444380.177783664</v>
      </c>
      <c r="J159" s="9"/>
      <c r="K159" s="9"/>
    </row>
    <row r="160" spans="1:11" x14ac:dyDescent="0.25">
      <c r="A160" s="5" t="s">
        <v>7</v>
      </c>
      <c r="B160" s="5" t="s">
        <v>229</v>
      </c>
      <c r="C160" s="5" t="s">
        <v>312</v>
      </c>
      <c r="D160" s="16" t="s">
        <v>313</v>
      </c>
      <c r="E160" s="6" t="s">
        <v>316</v>
      </c>
      <c r="F160" s="7">
        <v>0</v>
      </c>
      <c r="G160" s="7">
        <v>4193600.6328045842</v>
      </c>
      <c r="H160" s="7">
        <v>13603092.266694581</v>
      </c>
      <c r="I160" s="8">
        <f t="shared" si="2"/>
        <v>17796692.899499167</v>
      </c>
      <c r="J160" s="9"/>
      <c r="K160" s="9"/>
    </row>
    <row r="161" spans="1:11" x14ac:dyDescent="0.25">
      <c r="A161" s="5" t="s">
        <v>7</v>
      </c>
      <c r="B161" s="5" t="s">
        <v>229</v>
      </c>
      <c r="C161" s="5" t="s">
        <v>317</v>
      </c>
      <c r="D161" s="16" t="s">
        <v>318</v>
      </c>
      <c r="E161" s="6" t="s">
        <v>319</v>
      </c>
      <c r="F161" s="7">
        <v>0</v>
      </c>
      <c r="G161" s="7">
        <v>7788000.4390986236</v>
      </c>
      <c r="H161" s="7">
        <v>26445628.925835721</v>
      </c>
      <c r="I161" s="8">
        <f t="shared" si="2"/>
        <v>34233629.364934348</v>
      </c>
      <c r="J161" s="9"/>
      <c r="K161" s="9"/>
    </row>
    <row r="162" spans="1:11" x14ac:dyDescent="0.25">
      <c r="A162" s="5" t="s">
        <v>7</v>
      </c>
      <c r="B162" s="5" t="s">
        <v>229</v>
      </c>
      <c r="C162" s="5" t="s">
        <v>320</v>
      </c>
      <c r="D162" s="16" t="s">
        <v>321</v>
      </c>
      <c r="E162" s="6" t="s">
        <v>322</v>
      </c>
      <c r="F162" s="7">
        <v>0</v>
      </c>
      <c r="G162" s="7">
        <v>7521214.9910870027</v>
      </c>
      <c r="H162" s="7">
        <v>24676169.628936626</v>
      </c>
      <c r="I162" s="8">
        <f t="shared" si="2"/>
        <v>32197384.620023631</v>
      </c>
      <c r="J162" s="9"/>
      <c r="K162" s="9"/>
    </row>
    <row r="163" spans="1:11" x14ac:dyDescent="0.25">
      <c r="A163" s="5" t="s">
        <v>7</v>
      </c>
      <c r="B163" s="5" t="s">
        <v>229</v>
      </c>
      <c r="C163" s="5" t="s">
        <v>323</v>
      </c>
      <c r="D163" s="16" t="s">
        <v>324</v>
      </c>
      <c r="E163" s="6" t="s">
        <v>325</v>
      </c>
      <c r="F163" s="7">
        <v>0</v>
      </c>
      <c r="G163" s="7">
        <v>10132452.701322928</v>
      </c>
      <c r="H163" s="7">
        <v>40656361.65514978</v>
      </c>
      <c r="I163" s="8">
        <f t="shared" si="2"/>
        <v>50788814.356472708</v>
      </c>
      <c r="J163" s="9"/>
      <c r="K163" s="9"/>
    </row>
    <row r="164" spans="1:11" x14ac:dyDescent="0.25">
      <c r="A164" s="5" t="s">
        <v>7</v>
      </c>
      <c r="B164" s="5" t="s">
        <v>229</v>
      </c>
      <c r="C164" s="5" t="s">
        <v>326</v>
      </c>
      <c r="D164" s="16" t="s">
        <v>327</v>
      </c>
      <c r="E164" s="6" t="s">
        <v>328</v>
      </c>
      <c r="F164" s="7">
        <v>0</v>
      </c>
      <c r="G164" s="7">
        <v>7233288.7321746256</v>
      </c>
      <c r="H164" s="7">
        <v>25394158.038213115</v>
      </c>
      <c r="I164" s="8">
        <f t="shared" si="2"/>
        <v>32627446.770387739</v>
      </c>
      <c r="J164" s="9"/>
      <c r="K164" s="9"/>
    </row>
    <row r="165" spans="1:11" x14ac:dyDescent="0.25">
      <c r="A165" s="5" t="s">
        <v>7</v>
      </c>
      <c r="B165" s="5" t="s">
        <v>229</v>
      </c>
      <c r="C165" s="5" t="s">
        <v>329</v>
      </c>
      <c r="D165" s="16" t="s">
        <v>330</v>
      </c>
      <c r="E165" s="6" t="s">
        <v>331</v>
      </c>
      <c r="F165" s="7">
        <v>0</v>
      </c>
      <c r="G165" s="7">
        <v>19781475.115240976</v>
      </c>
      <c r="H165" s="7">
        <v>67521198.431824774</v>
      </c>
      <c r="I165" s="8">
        <f t="shared" si="2"/>
        <v>87302673.54706575</v>
      </c>
      <c r="J165" s="9"/>
      <c r="K165" s="9"/>
    </row>
    <row r="166" spans="1:11" x14ac:dyDescent="0.25">
      <c r="A166" s="5" t="s">
        <v>7</v>
      </c>
      <c r="B166" s="5" t="s">
        <v>229</v>
      </c>
      <c r="C166" s="5" t="s">
        <v>329</v>
      </c>
      <c r="D166" s="16" t="s">
        <v>330</v>
      </c>
      <c r="E166" s="6" t="s">
        <v>332</v>
      </c>
      <c r="F166" s="7">
        <v>0</v>
      </c>
      <c r="G166" s="7">
        <v>5057237.1047488749</v>
      </c>
      <c r="H166" s="7">
        <v>27340635.427163534</v>
      </c>
      <c r="I166" s="8">
        <f t="shared" si="2"/>
        <v>32397872.531912409</v>
      </c>
      <c r="J166" s="9"/>
      <c r="K166" s="9"/>
    </row>
    <row r="167" spans="1:11" x14ac:dyDescent="0.25">
      <c r="A167" s="5" t="s">
        <v>7</v>
      </c>
      <c r="B167" s="5" t="s">
        <v>229</v>
      </c>
      <c r="C167" s="5" t="s">
        <v>111</v>
      </c>
      <c r="D167" s="16" t="s">
        <v>112</v>
      </c>
      <c r="E167" s="6" t="s">
        <v>333</v>
      </c>
      <c r="F167" s="7">
        <v>0</v>
      </c>
      <c r="G167" s="7">
        <v>7053551.5383788422</v>
      </c>
      <c r="H167" s="7">
        <v>28733998.740806065</v>
      </c>
      <c r="I167" s="8">
        <f t="shared" si="2"/>
        <v>35787550.279184908</v>
      </c>
      <c r="J167" s="9"/>
      <c r="K167" s="9"/>
    </row>
    <row r="168" spans="1:11" x14ac:dyDescent="0.25">
      <c r="A168" s="5" t="s">
        <v>7</v>
      </c>
      <c r="B168" s="5" t="s">
        <v>229</v>
      </c>
      <c r="C168" s="5" t="s">
        <v>111</v>
      </c>
      <c r="D168" s="16" t="s">
        <v>112</v>
      </c>
      <c r="E168" s="6" t="s">
        <v>334</v>
      </c>
      <c r="F168" s="7">
        <v>0</v>
      </c>
      <c r="G168" s="7">
        <v>3039650.7602018258</v>
      </c>
      <c r="H168" s="7">
        <v>6336890.6260131272</v>
      </c>
      <c r="I168" s="8">
        <f t="shared" si="2"/>
        <v>9376541.3862149529</v>
      </c>
      <c r="J168" s="9"/>
      <c r="K168" s="9"/>
    </row>
    <row r="169" spans="1:11" x14ac:dyDescent="0.25">
      <c r="A169" s="5" t="s">
        <v>7</v>
      </c>
      <c r="B169" s="5" t="s">
        <v>229</v>
      </c>
      <c r="C169" s="5" t="s">
        <v>111</v>
      </c>
      <c r="D169" s="16" t="s">
        <v>112</v>
      </c>
      <c r="E169" s="6" t="s">
        <v>335</v>
      </c>
      <c r="F169" s="7">
        <v>0</v>
      </c>
      <c r="G169" s="7">
        <v>2632760.5038235108</v>
      </c>
      <c r="H169" s="7">
        <v>8470892.7756265942</v>
      </c>
      <c r="I169" s="8">
        <f t="shared" si="2"/>
        <v>11103653.279450106</v>
      </c>
      <c r="J169" s="9"/>
      <c r="K169" s="9"/>
    </row>
    <row r="170" spans="1:11" x14ac:dyDescent="0.25">
      <c r="A170" s="5" t="s">
        <v>7</v>
      </c>
      <c r="B170" s="5" t="s">
        <v>229</v>
      </c>
      <c r="C170" s="5" t="s">
        <v>111</v>
      </c>
      <c r="D170" s="16" t="s">
        <v>112</v>
      </c>
      <c r="E170" s="6" t="s">
        <v>336</v>
      </c>
      <c r="F170" s="7">
        <v>0</v>
      </c>
      <c r="G170" s="7">
        <v>11324587.654627513</v>
      </c>
      <c r="H170" s="7">
        <v>33271995.873801142</v>
      </c>
      <c r="I170" s="8">
        <f t="shared" si="2"/>
        <v>44596583.528428659</v>
      </c>
      <c r="J170" s="9"/>
      <c r="K170" s="9"/>
    </row>
    <row r="171" spans="1:11" x14ac:dyDescent="0.25">
      <c r="A171" s="5" t="s">
        <v>7</v>
      </c>
      <c r="B171" s="5" t="s">
        <v>229</v>
      </c>
      <c r="C171" s="5" t="s">
        <v>143</v>
      </c>
      <c r="D171" s="16" t="s">
        <v>144</v>
      </c>
      <c r="E171" s="6" t="s">
        <v>337</v>
      </c>
      <c r="F171" s="7">
        <v>0</v>
      </c>
      <c r="G171" s="7">
        <v>1551173.9429585217</v>
      </c>
      <c r="H171" s="7">
        <v>10446812.032756746</v>
      </c>
      <c r="I171" s="8">
        <f t="shared" si="2"/>
        <v>11997985.975715268</v>
      </c>
      <c r="J171" s="9"/>
      <c r="K171" s="9"/>
    </row>
    <row r="172" spans="1:11" x14ac:dyDescent="0.25">
      <c r="A172" s="5" t="s">
        <v>7</v>
      </c>
      <c r="B172" s="5" t="s">
        <v>229</v>
      </c>
      <c r="C172" s="5" t="s">
        <v>338</v>
      </c>
      <c r="D172" s="16" t="s">
        <v>339</v>
      </c>
      <c r="E172" s="6" t="s">
        <v>340</v>
      </c>
      <c r="F172" s="7">
        <v>0</v>
      </c>
      <c r="G172" s="7">
        <v>550380.27617554599</v>
      </c>
      <c r="H172" s="7">
        <v>903584.25842799211</v>
      </c>
      <c r="I172" s="8">
        <f t="shared" si="2"/>
        <v>1453964.534603538</v>
      </c>
      <c r="J172" s="9"/>
      <c r="K172" s="9"/>
    </row>
    <row r="173" spans="1:11" x14ac:dyDescent="0.25">
      <c r="A173" s="5" t="s">
        <v>7</v>
      </c>
      <c r="B173" s="5" t="s">
        <v>229</v>
      </c>
      <c r="C173" s="5" t="s">
        <v>338</v>
      </c>
      <c r="D173" s="16" t="s">
        <v>339</v>
      </c>
      <c r="E173" s="6" t="s">
        <v>341</v>
      </c>
      <c r="F173" s="7">
        <v>0</v>
      </c>
      <c r="G173" s="7">
        <v>21715453.196299233</v>
      </c>
      <c r="H173" s="7">
        <v>97391878.889885068</v>
      </c>
      <c r="I173" s="8">
        <f t="shared" si="2"/>
        <v>119107332.08618429</v>
      </c>
      <c r="J173" s="9"/>
      <c r="K173" s="9"/>
    </row>
    <row r="174" spans="1:11" x14ac:dyDescent="0.25">
      <c r="A174" s="5" t="s">
        <v>7</v>
      </c>
      <c r="B174" s="5" t="s">
        <v>229</v>
      </c>
      <c r="C174" s="5" t="s">
        <v>45</v>
      </c>
      <c r="D174" s="16" t="s">
        <v>46</v>
      </c>
      <c r="E174" s="6" t="s">
        <v>342</v>
      </c>
      <c r="F174" s="7">
        <v>0</v>
      </c>
      <c r="G174" s="7">
        <v>10629621.242290722</v>
      </c>
      <c r="H174" s="7">
        <v>42380325.815699182</v>
      </c>
      <c r="I174" s="8">
        <f t="shared" si="2"/>
        <v>53009947.057989903</v>
      </c>
      <c r="J174" s="9"/>
      <c r="K174" s="9"/>
    </row>
    <row r="175" spans="1:11" x14ac:dyDescent="0.25">
      <c r="A175" s="5" t="s">
        <v>7</v>
      </c>
      <c r="B175" s="5" t="s">
        <v>229</v>
      </c>
      <c r="C175" s="5" t="s">
        <v>45</v>
      </c>
      <c r="D175" s="16" t="s">
        <v>46</v>
      </c>
      <c r="E175" s="6" t="s">
        <v>343</v>
      </c>
      <c r="F175" s="7">
        <v>0</v>
      </c>
      <c r="G175" s="7">
        <v>8649138.2722531538</v>
      </c>
      <c r="H175" s="7">
        <v>38189432.236476667</v>
      </c>
      <c r="I175" s="8">
        <f t="shared" si="2"/>
        <v>46838570.508729823</v>
      </c>
      <c r="J175" s="9"/>
      <c r="K175" s="9"/>
    </row>
    <row r="176" spans="1:11" x14ac:dyDescent="0.25">
      <c r="A176" s="5" t="s">
        <v>7</v>
      </c>
      <c r="B176" s="5" t="s">
        <v>229</v>
      </c>
      <c r="C176" s="5" t="s">
        <v>45</v>
      </c>
      <c r="D176" s="16" t="s">
        <v>46</v>
      </c>
      <c r="E176" s="6" t="s">
        <v>344</v>
      </c>
      <c r="F176" s="7">
        <v>0</v>
      </c>
      <c r="G176" s="7">
        <v>1639512.4947913529</v>
      </c>
      <c r="H176" s="7">
        <v>4663953.7160392571</v>
      </c>
      <c r="I176" s="8">
        <f t="shared" si="2"/>
        <v>6303466.2108306102</v>
      </c>
      <c r="J176" s="9"/>
      <c r="K176" s="9"/>
    </row>
    <row r="177" spans="1:11" x14ac:dyDescent="0.25">
      <c r="A177" s="5" t="s">
        <v>7</v>
      </c>
      <c r="B177" s="5" t="s">
        <v>229</v>
      </c>
      <c r="C177" s="5" t="s">
        <v>210</v>
      </c>
      <c r="D177" s="16" t="s">
        <v>211</v>
      </c>
      <c r="E177" s="6" t="s">
        <v>345</v>
      </c>
      <c r="F177" s="7">
        <v>0</v>
      </c>
      <c r="G177" s="7">
        <v>2725326.4478847226</v>
      </c>
      <c r="H177" s="7">
        <v>12455810.433116922</v>
      </c>
      <c r="I177" s="8">
        <f t="shared" si="2"/>
        <v>15181136.881001644</v>
      </c>
      <c r="J177" s="9"/>
      <c r="K177" s="9"/>
    </row>
    <row r="178" spans="1:11" x14ac:dyDescent="0.25">
      <c r="A178" s="5" t="s">
        <v>7</v>
      </c>
      <c r="B178" s="5" t="s">
        <v>229</v>
      </c>
      <c r="C178" s="5" t="s">
        <v>210</v>
      </c>
      <c r="D178" s="16" t="s">
        <v>211</v>
      </c>
      <c r="E178" s="6" t="s">
        <v>346</v>
      </c>
      <c r="F178" s="7">
        <v>0</v>
      </c>
      <c r="G178" s="7">
        <v>5478502.7084030202</v>
      </c>
      <c r="H178" s="7">
        <v>23274147.303297464</v>
      </c>
      <c r="I178" s="8">
        <f t="shared" si="2"/>
        <v>28752650.011700485</v>
      </c>
      <c r="J178" s="9"/>
      <c r="K178" s="9"/>
    </row>
    <row r="179" spans="1:11" x14ac:dyDescent="0.25">
      <c r="A179" s="5" t="s">
        <v>7</v>
      </c>
      <c r="B179" s="5" t="s">
        <v>229</v>
      </c>
      <c r="C179" s="5" t="s">
        <v>347</v>
      </c>
      <c r="D179" s="16" t="s">
        <v>348</v>
      </c>
      <c r="E179" s="6" t="s">
        <v>349</v>
      </c>
      <c r="F179" s="7">
        <v>0</v>
      </c>
      <c r="G179" s="7">
        <v>825841.83309398906</v>
      </c>
      <c r="H179" s="7">
        <v>4417064.205595539</v>
      </c>
      <c r="I179" s="8">
        <f t="shared" si="2"/>
        <v>5242906.0386895277</v>
      </c>
      <c r="J179" s="9"/>
      <c r="K179" s="9"/>
    </row>
    <row r="180" spans="1:11" x14ac:dyDescent="0.25">
      <c r="A180" s="5" t="s">
        <v>7</v>
      </c>
      <c r="B180" s="5" t="s">
        <v>229</v>
      </c>
      <c r="C180" s="5" t="s">
        <v>347</v>
      </c>
      <c r="D180" s="16" t="s">
        <v>348</v>
      </c>
      <c r="E180" s="6" t="s">
        <v>350</v>
      </c>
      <c r="F180" s="7">
        <v>0</v>
      </c>
      <c r="G180" s="7">
        <v>12380006.727294745</v>
      </c>
      <c r="H180" s="7">
        <v>49390040.222989529</v>
      </c>
      <c r="I180" s="8">
        <f t="shared" si="2"/>
        <v>61770046.950284272</v>
      </c>
      <c r="J180" s="9"/>
      <c r="K180" s="9"/>
    </row>
    <row r="181" spans="1:11" x14ac:dyDescent="0.25">
      <c r="A181" s="5" t="s">
        <v>7</v>
      </c>
      <c r="B181" s="5" t="s">
        <v>229</v>
      </c>
      <c r="C181" s="5" t="s">
        <v>351</v>
      </c>
      <c r="D181" s="16" t="s">
        <v>352</v>
      </c>
      <c r="E181" s="6" t="s">
        <v>353</v>
      </c>
      <c r="F181" s="7">
        <v>0</v>
      </c>
      <c r="G181" s="7">
        <v>2646025.557273651</v>
      </c>
      <c r="H181" s="7">
        <v>9664616.8756784759</v>
      </c>
      <c r="I181" s="8">
        <f t="shared" si="2"/>
        <v>12310642.432952126</v>
      </c>
      <c r="J181" s="9"/>
      <c r="K181" s="9"/>
    </row>
    <row r="182" spans="1:11" x14ac:dyDescent="0.25">
      <c r="A182" s="5" t="s">
        <v>7</v>
      </c>
      <c r="B182" s="5" t="s">
        <v>229</v>
      </c>
      <c r="C182" s="5" t="s">
        <v>351</v>
      </c>
      <c r="D182" s="16" t="s">
        <v>352</v>
      </c>
      <c r="E182" s="6" t="s">
        <v>354</v>
      </c>
      <c r="F182" s="7">
        <v>0</v>
      </c>
      <c r="G182" s="7">
        <v>2409136.0218251059</v>
      </c>
      <c r="H182" s="7">
        <v>22619935.433573425</v>
      </c>
      <c r="I182" s="8">
        <f t="shared" si="2"/>
        <v>25029071.45539853</v>
      </c>
      <c r="J182" s="9"/>
      <c r="K182" s="9"/>
    </row>
    <row r="183" spans="1:11" x14ac:dyDescent="0.25">
      <c r="A183" s="5" t="s">
        <v>7</v>
      </c>
      <c r="B183" s="5" t="s">
        <v>229</v>
      </c>
      <c r="C183" s="5" t="s">
        <v>351</v>
      </c>
      <c r="D183" s="16" t="s">
        <v>352</v>
      </c>
      <c r="E183" s="6" t="s">
        <v>355</v>
      </c>
      <c r="F183" s="7">
        <v>0</v>
      </c>
      <c r="G183" s="7">
        <v>2632088.5891068284</v>
      </c>
      <c r="H183" s="7">
        <v>27923373.856320322</v>
      </c>
      <c r="I183" s="8">
        <f t="shared" si="2"/>
        <v>30555462.44542715</v>
      </c>
      <c r="J183" s="9"/>
      <c r="K183" s="9"/>
    </row>
    <row r="184" spans="1:11" x14ac:dyDescent="0.25">
      <c r="A184" s="5" t="s">
        <v>7</v>
      </c>
      <c r="B184" s="5" t="s">
        <v>229</v>
      </c>
      <c r="C184" s="5" t="s">
        <v>351</v>
      </c>
      <c r="D184" s="16" t="s">
        <v>352</v>
      </c>
      <c r="E184" s="6" t="s">
        <v>356</v>
      </c>
      <c r="F184" s="7">
        <v>0</v>
      </c>
      <c r="G184" s="7">
        <v>831560.89586146991</v>
      </c>
      <c r="H184" s="7">
        <v>4086479.9025679007</v>
      </c>
      <c r="I184" s="8">
        <f t="shared" si="2"/>
        <v>4918040.7984293709</v>
      </c>
      <c r="J184" s="9"/>
      <c r="K184" s="9"/>
    </row>
    <row r="185" spans="1:11" x14ac:dyDescent="0.25">
      <c r="A185" s="5" t="s">
        <v>7</v>
      </c>
      <c r="B185" s="5" t="s">
        <v>229</v>
      </c>
      <c r="C185" s="5" t="s">
        <v>351</v>
      </c>
      <c r="D185" s="16" t="s">
        <v>352</v>
      </c>
      <c r="E185" s="6" t="s">
        <v>357</v>
      </c>
      <c r="F185" s="7">
        <v>0</v>
      </c>
      <c r="G185" s="7">
        <v>982904.74406486133</v>
      </c>
      <c r="H185" s="7">
        <v>8469971.3155038748</v>
      </c>
      <c r="I185" s="8">
        <f t="shared" si="2"/>
        <v>9452876.0595687367</v>
      </c>
      <c r="J185" s="9"/>
      <c r="K185" s="9"/>
    </row>
    <row r="186" spans="1:11" x14ac:dyDescent="0.25">
      <c r="A186" s="5" t="s">
        <v>7</v>
      </c>
      <c r="B186" s="5" t="s">
        <v>229</v>
      </c>
      <c r="C186" s="5" t="s">
        <v>351</v>
      </c>
      <c r="D186" s="16" t="s">
        <v>352</v>
      </c>
      <c r="E186" s="6" t="s">
        <v>358</v>
      </c>
      <c r="F186" s="7">
        <v>0</v>
      </c>
      <c r="G186" s="7">
        <v>2505165.5096848127</v>
      </c>
      <c r="H186" s="7">
        <v>5039183.1705054855</v>
      </c>
      <c r="I186" s="8">
        <f t="shared" si="2"/>
        <v>7544348.6801902987</v>
      </c>
      <c r="J186" s="9"/>
      <c r="K186" s="9"/>
    </row>
    <row r="187" spans="1:11" x14ac:dyDescent="0.25">
      <c r="A187" s="5" t="s">
        <v>7</v>
      </c>
      <c r="B187" s="5" t="s">
        <v>229</v>
      </c>
      <c r="C187" s="5" t="s">
        <v>351</v>
      </c>
      <c r="D187" s="16" t="s">
        <v>352</v>
      </c>
      <c r="E187" s="6" t="s">
        <v>359</v>
      </c>
      <c r="F187" s="7">
        <v>0</v>
      </c>
      <c r="G187" s="7">
        <v>604821.55380406021</v>
      </c>
      <c r="H187" s="7">
        <v>2456410.3953133514</v>
      </c>
      <c r="I187" s="8">
        <f t="shared" si="2"/>
        <v>3061231.9491174119</v>
      </c>
      <c r="J187" s="9"/>
      <c r="K187" s="9"/>
    </row>
    <row r="188" spans="1:11" x14ac:dyDescent="0.25">
      <c r="A188" s="5" t="s">
        <v>7</v>
      </c>
      <c r="B188" s="5" t="s">
        <v>229</v>
      </c>
      <c r="C188" s="5" t="s">
        <v>351</v>
      </c>
      <c r="D188" s="16" t="s">
        <v>352</v>
      </c>
      <c r="E188" s="6" t="s">
        <v>360</v>
      </c>
      <c r="F188" s="7">
        <v>0</v>
      </c>
      <c r="G188" s="7">
        <v>907140.35037588968</v>
      </c>
      <c r="H188" s="7">
        <v>2091158.1785643161</v>
      </c>
      <c r="I188" s="8">
        <f t="shared" si="2"/>
        <v>2998298.5289402059</v>
      </c>
      <c r="J188" s="9"/>
      <c r="K188" s="9"/>
    </row>
    <row r="189" spans="1:11" x14ac:dyDescent="0.25">
      <c r="A189" s="5" t="s">
        <v>7</v>
      </c>
      <c r="B189" s="5" t="s">
        <v>229</v>
      </c>
      <c r="C189" s="5" t="s">
        <v>351</v>
      </c>
      <c r="D189" s="16" t="s">
        <v>352</v>
      </c>
      <c r="E189" s="6" t="s">
        <v>361</v>
      </c>
      <c r="F189" s="7">
        <v>0</v>
      </c>
      <c r="G189" s="7">
        <v>3630059.4759905459</v>
      </c>
      <c r="H189" s="7">
        <v>13670443.201258767</v>
      </c>
      <c r="I189" s="8">
        <f t="shared" si="2"/>
        <v>17300502.677249312</v>
      </c>
      <c r="J189" s="9"/>
      <c r="K189" s="9"/>
    </row>
    <row r="190" spans="1:11" x14ac:dyDescent="0.25">
      <c r="A190" s="5" t="s">
        <v>7</v>
      </c>
      <c r="B190" s="5" t="s">
        <v>229</v>
      </c>
      <c r="C190" s="5" t="s">
        <v>351</v>
      </c>
      <c r="D190" s="16" t="s">
        <v>352</v>
      </c>
      <c r="E190" s="6" t="s">
        <v>362</v>
      </c>
      <c r="F190" s="7">
        <v>0</v>
      </c>
      <c r="G190" s="7">
        <v>1965623.5704410195</v>
      </c>
      <c r="H190" s="7">
        <v>7765582.2840106944</v>
      </c>
      <c r="I190" s="8">
        <f t="shared" si="2"/>
        <v>9731205.8544517141</v>
      </c>
      <c r="J190" s="9"/>
      <c r="K190" s="9"/>
    </row>
    <row r="191" spans="1:11" x14ac:dyDescent="0.25">
      <c r="A191" s="5" t="s">
        <v>7</v>
      </c>
      <c r="B191" s="5" t="s">
        <v>229</v>
      </c>
      <c r="C191" s="5" t="s">
        <v>363</v>
      </c>
      <c r="D191" s="16" t="s">
        <v>364</v>
      </c>
      <c r="E191" s="6" t="s">
        <v>365</v>
      </c>
      <c r="F191" s="7">
        <v>0</v>
      </c>
      <c r="G191" s="7">
        <v>4604089.8839567779</v>
      </c>
      <c r="H191" s="7">
        <v>21276029.280463655</v>
      </c>
      <c r="I191" s="8">
        <f t="shared" si="2"/>
        <v>25880119.164420433</v>
      </c>
      <c r="J191" s="9"/>
      <c r="K191" s="9"/>
    </row>
    <row r="192" spans="1:11" x14ac:dyDescent="0.25">
      <c r="A192" s="5" t="s">
        <v>7</v>
      </c>
      <c r="B192" s="5" t="s">
        <v>229</v>
      </c>
      <c r="C192" s="5" t="s">
        <v>363</v>
      </c>
      <c r="D192" s="16" t="s">
        <v>364</v>
      </c>
      <c r="E192" s="6" t="s">
        <v>366</v>
      </c>
      <c r="F192" s="7">
        <v>0</v>
      </c>
      <c r="G192" s="7">
        <v>21903295.744201668</v>
      </c>
      <c r="H192" s="7">
        <v>68738243.588356629</v>
      </c>
      <c r="I192" s="8">
        <f t="shared" si="2"/>
        <v>90641539.332558304</v>
      </c>
      <c r="J192" s="9"/>
      <c r="K192" s="9"/>
    </row>
    <row r="193" spans="1:11" x14ac:dyDescent="0.25">
      <c r="A193" s="5" t="s">
        <v>7</v>
      </c>
      <c r="B193" s="5" t="s">
        <v>229</v>
      </c>
      <c r="C193" s="5" t="s">
        <v>367</v>
      </c>
      <c r="D193" s="16" t="s">
        <v>368</v>
      </c>
      <c r="E193" s="6" t="s">
        <v>369</v>
      </c>
      <c r="F193" s="7">
        <v>0</v>
      </c>
      <c r="G193" s="7">
        <v>5594926.0585272256</v>
      </c>
      <c r="H193" s="7">
        <v>29565505.183666047</v>
      </c>
      <c r="I193" s="8">
        <f t="shared" si="2"/>
        <v>35160431.242193274</v>
      </c>
      <c r="J193" s="9"/>
      <c r="K193" s="9"/>
    </row>
    <row r="194" spans="1:11" x14ac:dyDescent="0.25">
      <c r="A194" s="5" t="s">
        <v>7</v>
      </c>
      <c r="B194" s="5" t="s">
        <v>229</v>
      </c>
      <c r="C194" s="5" t="s">
        <v>367</v>
      </c>
      <c r="D194" s="16" t="s">
        <v>368</v>
      </c>
      <c r="E194" s="6" t="s">
        <v>370</v>
      </c>
      <c r="F194" s="7">
        <v>0</v>
      </c>
      <c r="G194" s="7">
        <v>2099653.9387942776</v>
      </c>
      <c r="H194" s="7">
        <v>536879.47044235177</v>
      </c>
      <c r="I194" s="8">
        <f t="shared" si="2"/>
        <v>2636533.4092366295</v>
      </c>
      <c r="J194" s="9"/>
      <c r="K194" s="9"/>
    </row>
    <row r="195" spans="1:11" x14ac:dyDescent="0.25">
      <c r="A195" s="5" t="s">
        <v>7</v>
      </c>
      <c r="B195" s="5" t="s">
        <v>229</v>
      </c>
      <c r="C195" s="5" t="s">
        <v>367</v>
      </c>
      <c r="D195" s="16" t="s">
        <v>368</v>
      </c>
      <c r="E195" s="6" t="s">
        <v>371</v>
      </c>
      <c r="F195" s="7">
        <v>0</v>
      </c>
      <c r="G195" s="7">
        <v>2385002.44568924</v>
      </c>
      <c r="H195" s="7">
        <v>20687033.055281997</v>
      </c>
      <c r="I195" s="8">
        <f t="shared" ref="I195:I258" si="3">SUM(F195:H195)</f>
        <v>23072035.500971235</v>
      </c>
      <c r="J195" s="9"/>
      <c r="K195" s="9"/>
    </row>
    <row r="196" spans="1:11" x14ac:dyDescent="0.25">
      <c r="A196" s="5" t="s">
        <v>7</v>
      </c>
      <c r="B196" s="5" t="s">
        <v>229</v>
      </c>
      <c r="C196" s="5" t="s">
        <v>372</v>
      </c>
      <c r="D196" s="16" t="s">
        <v>373</v>
      </c>
      <c r="E196" s="6" t="s">
        <v>374</v>
      </c>
      <c r="F196" s="7">
        <v>0</v>
      </c>
      <c r="G196" s="7">
        <v>1699988.2924025133</v>
      </c>
      <c r="H196" s="7">
        <v>9378955.2451202758</v>
      </c>
      <c r="I196" s="8">
        <f t="shared" si="3"/>
        <v>11078943.537522789</v>
      </c>
      <c r="J196" s="9"/>
      <c r="K196" s="9"/>
    </row>
    <row r="197" spans="1:11" x14ac:dyDescent="0.25">
      <c r="A197" s="5" t="s">
        <v>7</v>
      </c>
      <c r="B197" s="5" t="s">
        <v>229</v>
      </c>
      <c r="C197" s="5" t="s">
        <v>372</v>
      </c>
      <c r="D197" s="16" t="s">
        <v>373</v>
      </c>
      <c r="E197" s="6" t="s">
        <v>375</v>
      </c>
      <c r="F197" s="7">
        <v>0</v>
      </c>
      <c r="G197" s="7">
        <v>6984199.9821335357</v>
      </c>
      <c r="H197" s="7">
        <v>26651949.878664978</v>
      </c>
      <c r="I197" s="8">
        <f t="shared" si="3"/>
        <v>33636149.860798515</v>
      </c>
      <c r="J197" s="9"/>
      <c r="K197" s="9"/>
    </row>
    <row r="198" spans="1:11" x14ac:dyDescent="0.25">
      <c r="A198" s="5" t="s">
        <v>7</v>
      </c>
      <c r="B198" s="5" t="s">
        <v>229</v>
      </c>
      <c r="C198" s="5" t="s">
        <v>372</v>
      </c>
      <c r="D198" s="16" t="s">
        <v>373</v>
      </c>
      <c r="E198" s="6" t="s">
        <v>376</v>
      </c>
      <c r="F198" s="7">
        <v>0</v>
      </c>
      <c r="G198" s="7">
        <v>1995658.0472661755</v>
      </c>
      <c r="H198" s="7">
        <v>4068275.6746061817</v>
      </c>
      <c r="I198" s="8">
        <f t="shared" si="3"/>
        <v>6063933.7218723577</v>
      </c>
      <c r="J198" s="9"/>
      <c r="K198" s="9"/>
    </row>
    <row r="199" spans="1:11" x14ac:dyDescent="0.25">
      <c r="A199" s="5" t="s">
        <v>7</v>
      </c>
      <c r="B199" s="5" t="s">
        <v>229</v>
      </c>
      <c r="C199" s="5" t="s">
        <v>377</v>
      </c>
      <c r="D199" s="16" t="s">
        <v>378</v>
      </c>
      <c r="E199" s="6" t="s">
        <v>379</v>
      </c>
      <c r="F199" s="7">
        <v>0</v>
      </c>
      <c r="G199" s="7">
        <v>568926.48554674478</v>
      </c>
      <c r="H199" s="7">
        <v>2691927.9506464042</v>
      </c>
      <c r="I199" s="8">
        <f t="shared" si="3"/>
        <v>3260854.4361931491</v>
      </c>
      <c r="J199" s="9"/>
      <c r="K199" s="9"/>
    </row>
    <row r="200" spans="1:11" x14ac:dyDescent="0.25">
      <c r="A200" s="5" t="s">
        <v>7</v>
      </c>
      <c r="B200" s="5" t="s">
        <v>229</v>
      </c>
      <c r="C200" s="5" t="s">
        <v>377</v>
      </c>
      <c r="D200" s="16" t="s">
        <v>378</v>
      </c>
      <c r="E200" s="6" t="s">
        <v>380</v>
      </c>
      <c r="F200" s="7">
        <v>0</v>
      </c>
      <c r="G200" s="7">
        <v>4281666.5107393386</v>
      </c>
      <c r="H200" s="7">
        <v>18494520.136065584</v>
      </c>
      <c r="I200" s="8">
        <f t="shared" si="3"/>
        <v>22776186.646804921</v>
      </c>
      <c r="J200" s="9"/>
      <c r="K200" s="9"/>
    </row>
    <row r="201" spans="1:11" x14ac:dyDescent="0.25">
      <c r="A201" s="5" t="s">
        <v>7</v>
      </c>
      <c r="B201" s="5" t="s">
        <v>229</v>
      </c>
      <c r="C201" s="5" t="s">
        <v>98</v>
      </c>
      <c r="D201" s="16" t="s">
        <v>99</v>
      </c>
      <c r="E201" s="6" t="s">
        <v>381</v>
      </c>
      <c r="F201" s="7">
        <v>0</v>
      </c>
      <c r="G201" s="7">
        <v>1746837.7357258066</v>
      </c>
      <c r="H201" s="7">
        <v>11975202.38313495</v>
      </c>
      <c r="I201" s="8">
        <f t="shared" si="3"/>
        <v>13722040.118860757</v>
      </c>
      <c r="J201" s="9"/>
      <c r="K201" s="9"/>
    </row>
    <row r="202" spans="1:11" x14ac:dyDescent="0.25">
      <c r="A202" s="5" t="s">
        <v>7</v>
      </c>
      <c r="B202" s="5" t="s">
        <v>229</v>
      </c>
      <c r="C202" s="5" t="s">
        <v>115</v>
      </c>
      <c r="D202" s="16" t="s">
        <v>116</v>
      </c>
      <c r="E202" s="6" t="s">
        <v>382</v>
      </c>
      <c r="F202" s="7">
        <v>0</v>
      </c>
      <c r="G202" s="7">
        <v>3602588.1723906072</v>
      </c>
      <c r="H202" s="7">
        <v>24029065.314639758</v>
      </c>
      <c r="I202" s="8">
        <f t="shared" si="3"/>
        <v>27631653.487030365</v>
      </c>
      <c r="J202" s="9"/>
      <c r="K202" s="9"/>
    </row>
    <row r="203" spans="1:11" x14ac:dyDescent="0.25">
      <c r="A203" s="5" t="s">
        <v>7</v>
      </c>
      <c r="B203" s="5" t="s">
        <v>229</v>
      </c>
      <c r="C203" s="5" t="s">
        <v>49</v>
      </c>
      <c r="D203" s="16" t="s">
        <v>50</v>
      </c>
      <c r="E203" s="6" t="s">
        <v>383</v>
      </c>
      <c r="F203" s="7">
        <v>0</v>
      </c>
      <c r="G203" s="7">
        <v>3672586.0533376918</v>
      </c>
      <c r="H203" s="7">
        <v>7317670.8759032656</v>
      </c>
      <c r="I203" s="8">
        <f t="shared" si="3"/>
        <v>10990256.929240957</v>
      </c>
      <c r="J203" s="9"/>
      <c r="K203" s="9"/>
    </row>
    <row r="204" spans="1:11" x14ac:dyDescent="0.25">
      <c r="A204" s="5" t="s">
        <v>7</v>
      </c>
      <c r="B204" s="5" t="s">
        <v>229</v>
      </c>
      <c r="C204" s="5" t="s">
        <v>49</v>
      </c>
      <c r="D204" s="16" t="s">
        <v>50</v>
      </c>
      <c r="E204" s="6" t="s">
        <v>384</v>
      </c>
      <c r="F204" s="7">
        <v>0</v>
      </c>
      <c r="G204" s="7">
        <v>2680916.9539865763</v>
      </c>
      <c r="H204" s="7">
        <v>7806185.5179237807</v>
      </c>
      <c r="I204" s="8">
        <f t="shared" si="3"/>
        <v>10487102.471910357</v>
      </c>
      <c r="J204" s="9"/>
      <c r="K204" s="9"/>
    </row>
    <row r="205" spans="1:11" x14ac:dyDescent="0.25">
      <c r="A205" s="5" t="s">
        <v>7</v>
      </c>
      <c r="B205" s="5" t="s">
        <v>229</v>
      </c>
      <c r="C205" s="5" t="s">
        <v>49</v>
      </c>
      <c r="D205" s="16" t="s">
        <v>50</v>
      </c>
      <c r="E205" s="6" t="s">
        <v>385</v>
      </c>
      <c r="F205" s="7">
        <v>0</v>
      </c>
      <c r="G205" s="7">
        <v>716971.85130417335</v>
      </c>
      <c r="H205" s="7">
        <v>5478546.4354188563</v>
      </c>
      <c r="I205" s="8">
        <f t="shared" si="3"/>
        <v>6195518.2867230298</v>
      </c>
      <c r="J205" s="9"/>
      <c r="K205" s="9"/>
    </row>
    <row r="206" spans="1:11" x14ac:dyDescent="0.25">
      <c r="A206" s="5" t="s">
        <v>7</v>
      </c>
      <c r="B206" s="5" t="s">
        <v>229</v>
      </c>
      <c r="C206" s="5" t="s">
        <v>35</v>
      </c>
      <c r="D206" s="16" t="s">
        <v>36</v>
      </c>
      <c r="E206" s="6" t="s">
        <v>386</v>
      </c>
      <c r="F206" s="7">
        <v>0</v>
      </c>
      <c r="G206" s="7">
        <v>3506839.6874741218</v>
      </c>
      <c r="H206" s="7">
        <v>9414516.8832056504</v>
      </c>
      <c r="I206" s="8">
        <f t="shared" si="3"/>
        <v>12921356.570679773</v>
      </c>
      <c r="J206" s="9"/>
      <c r="K206" s="9"/>
    </row>
    <row r="207" spans="1:11" x14ac:dyDescent="0.25">
      <c r="A207" s="5" t="s">
        <v>7</v>
      </c>
      <c r="B207" s="5" t="s">
        <v>229</v>
      </c>
      <c r="C207" s="5" t="s">
        <v>35</v>
      </c>
      <c r="D207" s="16" t="s">
        <v>36</v>
      </c>
      <c r="E207" s="6" t="s">
        <v>387</v>
      </c>
      <c r="F207" s="7">
        <v>0</v>
      </c>
      <c r="G207" s="7">
        <v>2285843.1828735988</v>
      </c>
      <c r="H207" s="7">
        <v>6536189.9555650651</v>
      </c>
      <c r="I207" s="8">
        <f t="shared" si="3"/>
        <v>8822033.1384386644</v>
      </c>
      <c r="J207" s="9"/>
      <c r="K207" s="9"/>
    </row>
    <row r="208" spans="1:11" x14ac:dyDescent="0.25">
      <c r="A208" s="5" t="s">
        <v>7</v>
      </c>
      <c r="B208" s="5" t="s">
        <v>229</v>
      </c>
      <c r="C208" s="5" t="s">
        <v>35</v>
      </c>
      <c r="D208" s="16" t="s">
        <v>36</v>
      </c>
      <c r="E208" s="6" t="s">
        <v>388</v>
      </c>
      <c r="F208" s="7">
        <v>0</v>
      </c>
      <c r="G208" s="7">
        <v>1418338.9361472742</v>
      </c>
      <c r="H208" s="7">
        <v>9220556.2724186759</v>
      </c>
      <c r="I208" s="8">
        <f t="shared" si="3"/>
        <v>10638895.20856595</v>
      </c>
      <c r="J208" s="9"/>
      <c r="K208" s="9"/>
    </row>
    <row r="209" spans="1:11" x14ac:dyDescent="0.25">
      <c r="A209" s="5" t="s">
        <v>7</v>
      </c>
      <c r="B209" s="5" t="s">
        <v>229</v>
      </c>
      <c r="C209" s="5" t="s">
        <v>63</v>
      </c>
      <c r="D209" s="16" t="s">
        <v>64</v>
      </c>
      <c r="E209" s="6" t="s">
        <v>389</v>
      </c>
      <c r="F209" s="7">
        <v>0</v>
      </c>
      <c r="G209" s="7">
        <v>594921.92529969709</v>
      </c>
      <c r="H209" s="7">
        <v>3129065.8417248344</v>
      </c>
      <c r="I209" s="8">
        <f t="shared" si="3"/>
        <v>3723987.7670245315</v>
      </c>
      <c r="J209" s="9"/>
      <c r="K209" s="9"/>
    </row>
    <row r="210" spans="1:11" x14ac:dyDescent="0.25">
      <c r="A210" s="5" t="s">
        <v>7</v>
      </c>
      <c r="B210" s="5" t="s">
        <v>229</v>
      </c>
      <c r="C210" s="5" t="s">
        <v>63</v>
      </c>
      <c r="D210" s="16" t="s">
        <v>64</v>
      </c>
      <c r="E210" s="6" t="s">
        <v>390</v>
      </c>
      <c r="F210" s="7">
        <v>0</v>
      </c>
      <c r="G210" s="7">
        <v>4276863.3916264661</v>
      </c>
      <c r="H210" s="7">
        <v>23632149.522620156</v>
      </c>
      <c r="I210" s="8">
        <f t="shared" si="3"/>
        <v>27909012.914246622</v>
      </c>
      <c r="J210" s="9"/>
      <c r="K210" s="9"/>
    </row>
    <row r="211" spans="1:11" x14ac:dyDescent="0.25">
      <c r="A211" s="5" t="s">
        <v>7</v>
      </c>
      <c r="B211" s="5" t="s">
        <v>229</v>
      </c>
      <c r="C211" s="5" t="s">
        <v>63</v>
      </c>
      <c r="D211" s="16" t="s">
        <v>64</v>
      </c>
      <c r="E211" s="6" t="s">
        <v>391</v>
      </c>
      <c r="F211" s="7">
        <v>0</v>
      </c>
      <c r="G211" s="7">
        <v>593816.0704267869</v>
      </c>
      <c r="H211" s="7">
        <v>1999733.1163461367</v>
      </c>
      <c r="I211" s="8">
        <f t="shared" si="3"/>
        <v>2593549.1867729235</v>
      </c>
      <c r="J211" s="9"/>
      <c r="K211" s="9"/>
    </row>
    <row r="212" spans="1:11" x14ac:dyDescent="0.25">
      <c r="A212" s="5" t="s">
        <v>7</v>
      </c>
      <c r="B212" s="5" t="s">
        <v>229</v>
      </c>
      <c r="C212" s="5" t="s">
        <v>392</v>
      </c>
      <c r="D212" s="16" t="s">
        <v>393</v>
      </c>
      <c r="E212" s="6" t="s">
        <v>394</v>
      </c>
      <c r="F212" s="7">
        <v>0</v>
      </c>
      <c r="G212" s="7">
        <v>4207635.2079159683</v>
      </c>
      <c r="H212" s="7">
        <v>13388723.985617915</v>
      </c>
      <c r="I212" s="8">
        <f t="shared" si="3"/>
        <v>17596359.193533882</v>
      </c>
      <c r="J212" s="9"/>
      <c r="K212" s="9"/>
    </row>
    <row r="213" spans="1:11" x14ac:dyDescent="0.25">
      <c r="A213" s="5" t="s">
        <v>7</v>
      </c>
      <c r="B213" s="5" t="s">
        <v>229</v>
      </c>
      <c r="C213" s="5" t="s">
        <v>395</v>
      </c>
      <c r="D213" s="16" t="s">
        <v>396</v>
      </c>
      <c r="E213" s="6" t="s">
        <v>397</v>
      </c>
      <c r="F213" s="7">
        <v>0</v>
      </c>
      <c r="G213" s="7">
        <v>29668665.437199943</v>
      </c>
      <c r="H213" s="7">
        <v>133482682.1683704</v>
      </c>
      <c r="I213" s="8">
        <f t="shared" si="3"/>
        <v>163151347.60557035</v>
      </c>
      <c r="J213" s="9"/>
      <c r="K213" s="9"/>
    </row>
    <row r="214" spans="1:11" x14ac:dyDescent="0.25">
      <c r="A214" s="5" t="s">
        <v>7</v>
      </c>
      <c r="B214" s="5" t="s">
        <v>229</v>
      </c>
      <c r="C214" s="5" t="s">
        <v>17</v>
      </c>
      <c r="D214" s="16" t="s">
        <v>18</v>
      </c>
      <c r="E214" s="6" t="s">
        <v>398</v>
      </c>
      <c r="F214" s="7">
        <v>0</v>
      </c>
      <c r="G214" s="7">
        <v>2892149.8994941553</v>
      </c>
      <c r="H214" s="7">
        <v>4218504.0917491065</v>
      </c>
      <c r="I214" s="8">
        <f t="shared" si="3"/>
        <v>7110653.9912432618</v>
      </c>
      <c r="J214" s="9"/>
      <c r="K214" s="9"/>
    </row>
    <row r="215" spans="1:11" x14ac:dyDescent="0.25">
      <c r="A215" s="5" t="s">
        <v>7</v>
      </c>
      <c r="B215" s="5" t="s">
        <v>229</v>
      </c>
      <c r="C215" s="5" t="s">
        <v>17</v>
      </c>
      <c r="D215" s="16" t="s">
        <v>18</v>
      </c>
      <c r="E215" s="6" t="s">
        <v>399</v>
      </c>
      <c r="F215" s="7">
        <v>0</v>
      </c>
      <c r="G215" s="7">
        <v>1405219.0394896423</v>
      </c>
      <c r="H215" s="7">
        <v>7789767.425421482</v>
      </c>
      <c r="I215" s="8">
        <f t="shared" si="3"/>
        <v>9194986.4649111237</v>
      </c>
      <c r="J215" s="9"/>
      <c r="K215" s="9"/>
    </row>
    <row r="216" spans="1:11" x14ac:dyDescent="0.25">
      <c r="A216" s="5" t="s">
        <v>7</v>
      </c>
      <c r="B216" s="5" t="s">
        <v>229</v>
      </c>
      <c r="C216" s="5" t="s">
        <v>17</v>
      </c>
      <c r="D216" s="16" t="s">
        <v>18</v>
      </c>
      <c r="E216" s="6" t="s">
        <v>400</v>
      </c>
      <c r="F216" s="7">
        <v>0</v>
      </c>
      <c r="G216" s="7">
        <v>10843602.134523312</v>
      </c>
      <c r="H216" s="7">
        <v>48800952.997177176</v>
      </c>
      <c r="I216" s="8">
        <f t="shared" si="3"/>
        <v>59644555.131700486</v>
      </c>
      <c r="J216" s="9"/>
      <c r="K216" s="9"/>
    </row>
    <row r="217" spans="1:11" x14ac:dyDescent="0.25">
      <c r="A217" s="5" t="s">
        <v>7</v>
      </c>
      <c r="B217" s="5" t="s">
        <v>229</v>
      </c>
      <c r="C217" s="5" t="s">
        <v>17</v>
      </c>
      <c r="D217" s="16" t="s">
        <v>18</v>
      </c>
      <c r="E217" s="6" t="s">
        <v>401</v>
      </c>
      <c r="F217" s="7">
        <v>0</v>
      </c>
      <c r="G217" s="7">
        <v>3199407.0082805729</v>
      </c>
      <c r="H217" s="7">
        <v>12664588.562224044</v>
      </c>
      <c r="I217" s="8">
        <f t="shared" si="3"/>
        <v>15863995.570504617</v>
      </c>
      <c r="J217" s="9"/>
      <c r="K217" s="9"/>
    </row>
    <row r="218" spans="1:11" x14ac:dyDescent="0.25">
      <c r="A218" s="5" t="s">
        <v>7</v>
      </c>
      <c r="B218" s="5" t="s">
        <v>229</v>
      </c>
      <c r="C218" s="5" t="s">
        <v>17</v>
      </c>
      <c r="D218" s="16" t="s">
        <v>18</v>
      </c>
      <c r="E218" s="6" t="s">
        <v>402</v>
      </c>
      <c r="F218" s="7">
        <v>0</v>
      </c>
      <c r="G218" s="7">
        <v>1165028.4941774658</v>
      </c>
      <c r="H218" s="7">
        <v>2483426.9184581772</v>
      </c>
      <c r="I218" s="8">
        <f t="shared" si="3"/>
        <v>3648455.412635643</v>
      </c>
      <c r="J218" s="9"/>
      <c r="K218" s="9"/>
    </row>
    <row r="219" spans="1:11" x14ac:dyDescent="0.25">
      <c r="A219" s="5" t="s">
        <v>7</v>
      </c>
      <c r="B219" s="5" t="s">
        <v>229</v>
      </c>
      <c r="C219" s="5" t="s">
        <v>89</v>
      </c>
      <c r="D219" s="16" t="s">
        <v>90</v>
      </c>
      <c r="E219" s="6" t="s">
        <v>403</v>
      </c>
      <c r="F219" s="7">
        <v>0</v>
      </c>
      <c r="G219" s="7">
        <v>1499941.0760947173</v>
      </c>
      <c r="H219" s="7">
        <v>11092630.074993983</v>
      </c>
      <c r="I219" s="8">
        <f t="shared" si="3"/>
        <v>12592571.1510887</v>
      </c>
      <c r="J219" s="9"/>
      <c r="K219" s="9"/>
    </row>
    <row r="220" spans="1:11" x14ac:dyDescent="0.25">
      <c r="A220" s="5" t="s">
        <v>7</v>
      </c>
      <c r="B220" s="5" t="s">
        <v>229</v>
      </c>
      <c r="C220" s="5" t="s">
        <v>89</v>
      </c>
      <c r="D220" s="16" t="s">
        <v>90</v>
      </c>
      <c r="E220" s="6" t="s">
        <v>404</v>
      </c>
      <c r="F220" s="7">
        <v>0</v>
      </c>
      <c r="G220" s="7">
        <v>4827560.081359176</v>
      </c>
      <c r="H220" s="7">
        <v>23993608.347619332</v>
      </c>
      <c r="I220" s="8">
        <f t="shared" si="3"/>
        <v>28821168.42897851</v>
      </c>
      <c r="J220" s="9"/>
      <c r="K220" s="9"/>
    </row>
    <row r="221" spans="1:11" x14ac:dyDescent="0.25">
      <c r="A221" s="5" t="s">
        <v>7</v>
      </c>
      <c r="B221" s="5" t="s">
        <v>229</v>
      </c>
      <c r="C221" s="5" t="s">
        <v>89</v>
      </c>
      <c r="D221" s="16" t="s">
        <v>90</v>
      </c>
      <c r="E221" s="6" t="s">
        <v>405</v>
      </c>
      <c r="F221" s="7">
        <v>0</v>
      </c>
      <c r="G221" s="7">
        <v>3130715.2809396</v>
      </c>
      <c r="H221" s="7">
        <v>9380161.8368409202</v>
      </c>
      <c r="I221" s="8">
        <f t="shared" si="3"/>
        <v>12510877.11778052</v>
      </c>
      <c r="J221" s="9"/>
      <c r="K221" s="9"/>
    </row>
    <row r="222" spans="1:11" x14ac:dyDescent="0.25">
      <c r="A222" s="5" t="s">
        <v>7</v>
      </c>
      <c r="B222" s="5" t="s">
        <v>229</v>
      </c>
      <c r="C222" s="5" t="s">
        <v>89</v>
      </c>
      <c r="D222" s="16" t="s">
        <v>90</v>
      </c>
      <c r="E222" s="6" t="s">
        <v>406</v>
      </c>
      <c r="F222" s="7">
        <v>0</v>
      </c>
      <c r="G222" s="7">
        <v>2168686.7914247722</v>
      </c>
      <c r="H222" s="7">
        <v>6668517.9052610006</v>
      </c>
      <c r="I222" s="8">
        <f t="shared" si="3"/>
        <v>8837204.6966857724</v>
      </c>
      <c r="J222" s="9"/>
      <c r="K222" s="9"/>
    </row>
    <row r="223" spans="1:11" x14ac:dyDescent="0.25">
      <c r="A223" s="5" t="s">
        <v>7</v>
      </c>
      <c r="B223" s="5" t="s">
        <v>229</v>
      </c>
      <c r="C223" s="5" t="s">
        <v>89</v>
      </c>
      <c r="D223" s="16" t="s">
        <v>90</v>
      </c>
      <c r="E223" s="6" t="s">
        <v>407</v>
      </c>
      <c r="F223" s="7">
        <v>0</v>
      </c>
      <c r="G223" s="7">
        <v>3334330.6338400445</v>
      </c>
      <c r="H223" s="7">
        <v>28393606.463719908</v>
      </c>
      <c r="I223" s="8">
        <f t="shared" si="3"/>
        <v>31727937.097559951</v>
      </c>
      <c r="J223" s="9"/>
      <c r="K223" s="9"/>
    </row>
    <row r="224" spans="1:11" x14ac:dyDescent="0.25">
      <c r="A224" s="5" t="s">
        <v>7</v>
      </c>
      <c r="B224" s="5" t="s">
        <v>229</v>
      </c>
      <c r="C224" s="5" t="s">
        <v>408</v>
      </c>
      <c r="D224" s="16" t="s">
        <v>409</v>
      </c>
      <c r="E224" s="6" t="s">
        <v>410</v>
      </c>
      <c r="F224" s="7">
        <v>0</v>
      </c>
      <c r="G224" s="7">
        <v>3218486.7396708094</v>
      </c>
      <c r="H224" s="7">
        <v>20319977.643170353</v>
      </c>
      <c r="I224" s="8">
        <f t="shared" si="3"/>
        <v>23538464.382841162</v>
      </c>
      <c r="J224" s="9"/>
      <c r="K224" s="9"/>
    </row>
    <row r="225" spans="1:11" x14ac:dyDescent="0.25">
      <c r="A225" s="5" t="s">
        <v>7</v>
      </c>
      <c r="B225" s="5" t="s">
        <v>229</v>
      </c>
      <c r="C225" s="5" t="s">
        <v>408</v>
      </c>
      <c r="D225" s="16" t="s">
        <v>409</v>
      </c>
      <c r="E225" s="6" t="s">
        <v>411</v>
      </c>
      <c r="F225" s="7">
        <v>0</v>
      </c>
      <c r="G225" s="7">
        <v>3421001.3207957097</v>
      </c>
      <c r="H225" s="7">
        <v>16796173.891169358</v>
      </c>
      <c r="I225" s="8">
        <f t="shared" si="3"/>
        <v>20217175.211965069</v>
      </c>
      <c r="J225" s="9"/>
      <c r="K225" s="9"/>
    </row>
    <row r="226" spans="1:11" x14ac:dyDescent="0.25">
      <c r="A226" s="5" t="s">
        <v>7</v>
      </c>
      <c r="B226" s="5" t="s">
        <v>229</v>
      </c>
      <c r="C226" s="5" t="s">
        <v>408</v>
      </c>
      <c r="D226" s="16" t="s">
        <v>409</v>
      </c>
      <c r="E226" s="6" t="s">
        <v>412</v>
      </c>
      <c r="F226" s="7">
        <v>0</v>
      </c>
      <c r="G226" s="7">
        <v>1776401.9117460274</v>
      </c>
      <c r="H226" s="7">
        <v>4362783.3987954063</v>
      </c>
      <c r="I226" s="8">
        <f t="shared" si="3"/>
        <v>6139185.3105414342</v>
      </c>
      <c r="J226" s="9"/>
      <c r="K226" s="9"/>
    </row>
    <row r="227" spans="1:11" x14ac:dyDescent="0.25">
      <c r="A227" s="5" t="s">
        <v>7</v>
      </c>
      <c r="B227" s="5" t="s">
        <v>229</v>
      </c>
      <c r="C227" s="5" t="s">
        <v>408</v>
      </c>
      <c r="D227" s="16" t="s">
        <v>409</v>
      </c>
      <c r="E227" s="6" t="s">
        <v>413</v>
      </c>
      <c r="F227" s="7">
        <v>0</v>
      </c>
      <c r="G227" s="7">
        <v>1687550.2439568494</v>
      </c>
      <c r="H227" s="7">
        <v>5014512.851134778</v>
      </c>
      <c r="I227" s="8">
        <f t="shared" si="3"/>
        <v>6702063.0950916279</v>
      </c>
      <c r="J227" s="9"/>
      <c r="K227" s="9"/>
    </row>
    <row r="228" spans="1:11" x14ac:dyDescent="0.25">
      <c r="A228" s="5" t="s">
        <v>7</v>
      </c>
      <c r="B228" s="5" t="s">
        <v>229</v>
      </c>
      <c r="C228" s="5" t="s">
        <v>20</v>
      </c>
      <c r="D228" s="16" t="s">
        <v>21</v>
      </c>
      <c r="E228" s="6" t="s">
        <v>414</v>
      </c>
      <c r="F228" s="7">
        <v>0</v>
      </c>
      <c r="G228" s="7">
        <v>7141850.6640151814</v>
      </c>
      <c r="H228" s="7">
        <v>23317852.252379786</v>
      </c>
      <c r="I228" s="8">
        <f t="shared" si="3"/>
        <v>30459702.916394968</v>
      </c>
      <c r="J228" s="9"/>
      <c r="K228" s="9"/>
    </row>
    <row r="229" spans="1:11" x14ac:dyDescent="0.25">
      <c r="A229" s="5" t="s">
        <v>7</v>
      </c>
      <c r="B229" s="5" t="s">
        <v>229</v>
      </c>
      <c r="C229" s="5" t="s">
        <v>20</v>
      </c>
      <c r="D229" s="16" t="s">
        <v>21</v>
      </c>
      <c r="E229" s="6" t="s">
        <v>415</v>
      </c>
      <c r="F229" s="7">
        <v>0</v>
      </c>
      <c r="G229" s="7">
        <v>3240923.5185498814</v>
      </c>
      <c r="H229" s="7">
        <v>10917287.320532784</v>
      </c>
      <c r="I229" s="8">
        <f t="shared" si="3"/>
        <v>14158210.839082666</v>
      </c>
      <c r="J229" s="9"/>
      <c r="K229" s="9"/>
    </row>
    <row r="230" spans="1:11" x14ac:dyDescent="0.25">
      <c r="A230" s="5" t="s">
        <v>7</v>
      </c>
      <c r="B230" s="5" t="s">
        <v>229</v>
      </c>
      <c r="C230" s="5" t="s">
        <v>20</v>
      </c>
      <c r="D230" s="16" t="s">
        <v>21</v>
      </c>
      <c r="E230" s="6" t="s">
        <v>416</v>
      </c>
      <c r="F230" s="7">
        <v>0</v>
      </c>
      <c r="G230" s="7">
        <v>2972523.5846183738</v>
      </c>
      <c r="H230" s="7">
        <v>11767970.001063021</v>
      </c>
      <c r="I230" s="8">
        <f t="shared" si="3"/>
        <v>14740493.585681394</v>
      </c>
      <c r="J230" s="9"/>
      <c r="K230" s="9"/>
    </row>
    <row r="231" spans="1:11" x14ac:dyDescent="0.25">
      <c r="A231" s="5" t="s">
        <v>7</v>
      </c>
      <c r="B231" s="5" t="s">
        <v>229</v>
      </c>
      <c r="C231" s="5" t="s">
        <v>20</v>
      </c>
      <c r="D231" s="16" t="s">
        <v>21</v>
      </c>
      <c r="E231" s="6" t="s">
        <v>417</v>
      </c>
      <c r="F231" s="7">
        <v>0</v>
      </c>
      <c r="G231" s="7">
        <v>1145143.2036417793</v>
      </c>
      <c r="H231" s="7">
        <v>4391080.2062332928</v>
      </c>
      <c r="I231" s="8">
        <f t="shared" si="3"/>
        <v>5536223.4098750725</v>
      </c>
      <c r="J231" s="9"/>
      <c r="K231" s="9"/>
    </row>
    <row r="232" spans="1:11" x14ac:dyDescent="0.25">
      <c r="A232" s="5" t="s">
        <v>7</v>
      </c>
      <c r="B232" s="5" t="s">
        <v>229</v>
      </c>
      <c r="C232" s="5" t="s">
        <v>78</v>
      </c>
      <c r="D232" s="16" t="s">
        <v>79</v>
      </c>
      <c r="E232" s="6" t="s">
        <v>418</v>
      </c>
      <c r="F232" s="7">
        <v>0</v>
      </c>
      <c r="G232" s="7">
        <v>2254950.1162923793</v>
      </c>
      <c r="H232" s="7">
        <v>9537536.6544289459</v>
      </c>
      <c r="I232" s="8">
        <f t="shared" si="3"/>
        <v>11792486.770721326</v>
      </c>
      <c r="J232" s="9"/>
      <c r="K232" s="9"/>
    </row>
    <row r="233" spans="1:11" x14ac:dyDescent="0.25">
      <c r="A233" s="5" t="s">
        <v>7</v>
      </c>
      <c r="B233" s="5" t="s">
        <v>419</v>
      </c>
      <c r="C233" s="5" t="s">
        <v>26</v>
      </c>
      <c r="D233" s="16" t="s">
        <v>27</v>
      </c>
      <c r="E233" s="6" t="s">
        <v>420</v>
      </c>
      <c r="F233" s="7">
        <v>0</v>
      </c>
      <c r="G233" s="7">
        <v>2796094.6288190051</v>
      </c>
      <c r="H233" s="7">
        <v>9956267.6774447057</v>
      </c>
      <c r="I233" s="8">
        <f t="shared" si="3"/>
        <v>12752362.306263711</v>
      </c>
      <c r="J233" s="9"/>
      <c r="K233" s="9"/>
    </row>
    <row r="234" spans="1:11" x14ac:dyDescent="0.25">
      <c r="A234" s="5" t="s">
        <v>7</v>
      </c>
      <c r="B234" s="5" t="s">
        <v>419</v>
      </c>
      <c r="C234" s="5" t="s">
        <v>71</v>
      </c>
      <c r="D234" s="16" t="s">
        <v>72</v>
      </c>
      <c r="E234" s="6" t="s">
        <v>421</v>
      </c>
      <c r="F234" s="7">
        <v>0</v>
      </c>
      <c r="G234" s="7">
        <v>2057605.9321231556</v>
      </c>
      <c r="H234" s="7">
        <v>8318228.3154952955</v>
      </c>
      <c r="I234" s="8">
        <f t="shared" si="3"/>
        <v>10375834.247618452</v>
      </c>
      <c r="J234" s="9"/>
      <c r="K234" s="9"/>
    </row>
    <row r="235" spans="1:11" x14ac:dyDescent="0.25">
      <c r="A235" s="5" t="s">
        <v>7</v>
      </c>
      <c r="B235" s="5" t="s">
        <v>419</v>
      </c>
      <c r="C235" s="5" t="s">
        <v>280</v>
      </c>
      <c r="D235" s="16" t="s">
        <v>281</v>
      </c>
      <c r="E235" s="6" t="s">
        <v>422</v>
      </c>
      <c r="F235" s="7">
        <v>0</v>
      </c>
      <c r="G235" s="7">
        <v>4264104.5934495479</v>
      </c>
      <c r="H235" s="7">
        <v>18414482.477579452</v>
      </c>
      <c r="I235" s="8">
        <f t="shared" si="3"/>
        <v>22678587.071029</v>
      </c>
      <c r="J235" s="9"/>
      <c r="K235" s="9"/>
    </row>
    <row r="236" spans="1:11" x14ac:dyDescent="0.25">
      <c r="A236" s="5" t="s">
        <v>7</v>
      </c>
      <c r="B236" s="5" t="s">
        <v>419</v>
      </c>
      <c r="C236" s="5" t="s">
        <v>317</v>
      </c>
      <c r="D236" s="16" t="s">
        <v>318</v>
      </c>
      <c r="E236" s="6" t="s">
        <v>423</v>
      </c>
      <c r="F236" s="7">
        <v>0</v>
      </c>
      <c r="G236" s="7">
        <v>1370845.8286683222</v>
      </c>
      <c r="H236" s="7">
        <v>6273152.4917562474</v>
      </c>
      <c r="I236" s="8">
        <f t="shared" si="3"/>
        <v>7643998.3204245698</v>
      </c>
      <c r="J236" s="9"/>
      <c r="K236" s="9"/>
    </row>
    <row r="237" spans="1:11" x14ac:dyDescent="0.25">
      <c r="A237" s="5" t="s">
        <v>7</v>
      </c>
      <c r="B237" s="5" t="s">
        <v>419</v>
      </c>
      <c r="C237" s="5" t="s">
        <v>317</v>
      </c>
      <c r="D237" s="16" t="s">
        <v>318</v>
      </c>
      <c r="E237" s="6" t="s">
        <v>424</v>
      </c>
      <c r="F237" s="7">
        <v>0</v>
      </c>
      <c r="G237" s="7">
        <v>3290247.0734391036</v>
      </c>
      <c r="H237" s="7">
        <v>14971174.413302673</v>
      </c>
      <c r="I237" s="8">
        <f t="shared" si="3"/>
        <v>18261421.486741778</v>
      </c>
      <c r="J237" s="9"/>
      <c r="K237" s="9"/>
    </row>
    <row r="238" spans="1:11" x14ac:dyDescent="0.25">
      <c r="A238" s="5" t="s">
        <v>7</v>
      </c>
      <c r="B238" s="5" t="s">
        <v>425</v>
      </c>
      <c r="C238" s="5" t="s">
        <v>372</v>
      </c>
      <c r="D238" s="16" t="s">
        <v>373</v>
      </c>
      <c r="E238" s="6" t="s">
        <v>426</v>
      </c>
      <c r="F238" s="7">
        <v>0</v>
      </c>
      <c r="G238" s="7">
        <v>3477079.5358789265</v>
      </c>
      <c r="H238" s="7">
        <v>13894787.951694399</v>
      </c>
      <c r="I238" s="8">
        <f t="shared" si="3"/>
        <v>17371867.487573326</v>
      </c>
      <c r="J238" s="9"/>
      <c r="K238" s="9"/>
    </row>
    <row r="239" spans="1:11" x14ac:dyDescent="0.25">
      <c r="A239" s="5" t="s">
        <v>7</v>
      </c>
      <c r="B239" s="5" t="s">
        <v>427</v>
      </c>
      <c r="C239" s="5" t="s">
        <v>312</v>
      </c>
      <c r="D239" s="16" t="s">
        <v>313</v>
      </c>
      <c r="E239" s="6" t="s">
        <v>428</v>
      </c>
      <c r="F239" s="7">
        <v>0</v>
      </c>
      <c r="G239" s="7">
        <v>10953166.729720768</v>
      </c>
      <c r="H239" s="7">
        <v>31548932.277928155</v>
      </c>
      <c r="I239" s="8">
        <f t="shared" si="3"/>
        <v>42502099.007648923</v>
      </c>
      <c r="J239" s="9"/>
      <c r="K239" s="9"/>
    </row>
    <row r="240" spans="1:11" x14ac:dyDescent="0.25">
      <c r="A240" s="5" t="s">
        <v>7</v>
      </c>
      <c r="B240" s="5" t="s">
        <v>429</v>
      </c>
      <c r="C240" s="5" t="s">
        <v>363</v>
      </c>
      <c r="D240" s="16" t="s">
        <v>364</v>
      </c>
      <c r="E240" s="6" t="s">
        <v>430</v>
      </c>
      <c r="F240" s="7">
        <v>0</v>
      </c>
      <c r="G240" s="7">
        <v>6456484.5684179626</v>
      </c>
      <c r="H240" s="7">
        <v>25697066.903217692</v>
      </c>
      <c r="I240" s="8">
        <f t="shared" si="3"/>
        <v>32153551.471635655</v>
      </c>
      <c r="J240" s="9"/>
      <c r="K240" s="9"/>
    </row>
    <row r="241" spans="1:11" x14ac:dyDescent="0.25">
      <c r="A241" s="5" t="s">
        <v>7</v>
      </c>
      <c r="B241" s="5" t="s">
        <v>431</v>
      </c>
      <c r="C241" s="5" t="s">
        <v>9</v>
      </c>
      <c r="D241" s="16" t="s">
        <v>10</v>
      </c>
      <c r="E241" s="6" t="s">
        <v>432</v>
      </c>
      <c r="F241" s="7">
        <v>0</v>
      </c>
      <c r="G241" s="7">
        <v>744304.51089570683</v>
      </c>
      <c r="H241" s="7">
        <v>2931508.8514116015</v>
      </c>
      <c r="I241" s="8">
        <f t="shared" si="3"/>
        <v>3675813.3623073082</v>
      </c>
      <c r="J241" s="9"/>
      <c r="K241" s="9"/>
    </row>
    <row r="242" spans="1:11" x14ac:dyDescent="0.25">
      <c r="A242" s="5" t="s">
        <v>7</v>
      </c>
      <c r="B242" s="5" t="s">
        <v>433</v>
      </c>
      <c r="C242" s="5" t="s">
        <v>434</v>
      </c>
      <c r="D242" s="16" t="s">
        <v>435</v>
      </c>
      <c r="E242" s="6" t="s">
        <v>436</v>
      </c>
      <c r="F242" s="7">
        <v>0</v>
      </c>
      <c r="G242" s="7">
        <v>7839770.4739665454</v>
      </c>
      <c r="H242" s="7">
        <v>29970500.093334306</v>
      </c>
      <c r="I242" s="8">
        <f t="shared" si="3"/>
        <v>37810270.567300849</v>
      </c>
      <c r="J242" s="9"/>
      <c r="K242" s="9"/>
    </row>
    <row r="243" spans="1:11" x14ac:dyDescent="0.25">
      <c r="A243" s="5" t="s">
        <v>7</v>
      </c>
      <c r="B243" s="5" t="s">
        <v>433</v>
      </c>
      <c r="C243" s="5" t="s">
        <v>35</v>
      </c>
      <c r="D243" s="16" t="s">
        <v>36</v>
      </c>
      <c r="E243" s="6" t="s">
        <v>437</v>
      </c>
      <c r="F243" s="7">
        <v>0</v>
      </c>
      <c r="G243" s="7">
        <v>10942999.701383242</v>
      </c>
      <c r="H243" s="7">
        <v>50284576.912320279</v>
      </c>
      <c r="I243" s="8">
        <f t="shared" si="3"/>
        <v>61227576.613703519</v>
      </c>
      <c r="J243" s="9"/>
      <c r="K243" s="9"/>
    </row>
    <row r="244" spans="1:11" x14ac:dyDescent="0.25">
      <c r="A244" s="5" t="s">
        <v>7</v>
      </c>
      <c r="B244" s="5" t="s">
        <v>433</v>
      </c>
      <c r="C244" s="5" t="s">
        <v>438</v>
      </c>
      <c r="D244" s="16" t="s">
        <v>439</v>
      </c>
      <c r="E244" s="6" t="s">
        <v>440</v>
      </c>
      <c r="F244" s="7">
        <v>0</v>
      </c>
      <c r="G244" s="7">
        <v>3460934.8389134533</v>
      </c>
      <c r="H244" s="7">
        <v>12157774.532113757</v>
      </c>
      <c r="I244" s="8">
        <f t="shared" si="3"/>
        <v>15618709.371027211</v>
      </c>
      <c r="J244" s="9"/>
      <c r="K244" s="9"/>
    </row>
    <row r="245" spans="1:11" x14ac:dyDescent="0.25">
      <c r="A245" s="5" t="s">
        <v>7</v>
      </c>
      <c r="B245" s="5" t="s">
        <v>433</v>
      </c>
      <c r="C245" s="5" t="s">
        <v>441</v>
      </c>
      <c r="D245" s="16" t="s">
        <v>442</v>
      </c>
      <c r="E245" s="6" t="s">
        <v>443</v>
      </c>
      <c r="F245" s="7">
        <v>0</v>
      </c>
      <c r="G245" s="7">
        <v>2616211.1019862965</v>
      </c>
      <c r="H245" s="7">
        <v>10952613.038117718</v>
      </c>
      <c r="I245" s="8">
        <f t="shared" si="3"/>
        <v>13568824.140104014</v>
      </c>
      <c r="J245" s="9"/>
      <c r="K245" s="9"/>
    </row>
    <row r="246" spans="1:11" x14ac:dyDescent="0.25">
      <c r="A246" s="5" t="s">
        <v>7</v>
      </c>
      <c r="B246" s="5" t="s">
        <v>444</v>
      </c>
      <c r="C246" s="5" t="s">
        <v>752</v>
      </c>
      <c r="D246" s="16" t="s">
        <v>753</v>
      </c>
      <c r="E246" s="6" t="s">
        <v>447</v>
      </c>
      <c r="F246" s="7">
        <v>0</v>
      </c>
      <c r="G246" s="7">
        <v>1403174.2229612886</v>
      </c>
      <c r="H246" s="7">
        <v>3908989.5849283771</v>
      </c>
      <c r="I246" s="8">
        <f t="shared" si="3"/>
        <v>5312163.8078896655</v>
      </c>
      <c r="J246" s="9"/>
      <c r="K246" s="9"/>
    </row>
    <row r="247" spans="1:11" x14ac:dyDescent="0.25">
      <c r="A247" s="5" t="s">
        <v>448</v>
      </c>
      <c r="B247" s="5" t="s">
        <v>448</v>
      </c>
      <c r="C247" s="5" t="s">
        <v>26</v>
      </c>
      <c r="D247" s="16" t="s">
        <v>27</v>
      </c>
      <c r="E247" s="6" t="s">
        <v>449</v>
      </c>
      <c r="F247" s="7">
        <v>0</v>
      </c>
      <c r="G247" s="7">
        <v>28796862.856639501</v>
      </c>
      <c r="H247" s="7">
        <v>98571702.139113143</v>
      </c>
      <c r="I247" s="8">
        <f t="shared" si="3"/>
        <v>127368564.99575265</v>
      </c>
      <c r="J247" s="9"/>
      <c r="K247" s="9"/>
    </row>
    <row r="248" spans="1:11" x14ac:dyDescent="0.25">
      <c r="A248" s="5" t="s">
        <v>448</v>
      </c>
      <c r="B248" s="5" t="s">
        <v>448</v>
      </c>
      <c r="C248" s="5" t="s">
        <v>9</v>
      </c>
      <c r="D248" s="16" t="s">
        <v>10</v>
      </c>
      <c r="E248" s="6" t="s">
        <v>450</v>
      </c>
      <c r="F248" s="7">
        <v>0</v>
      </c>
      <c r="G248" s="7">
        <v>6320313.7141777668</v>
      </c>
      <c r="H248" s="7">
        <v>23013098.35535112</v>
      </c>
      <c r="I248" s="8">
        <f t="shared" si="3"/>
        <v>29333412.069528885</v>
      </c>
      <c r="J248" s="9"/>
      <c r="K248" s="9"/>
    </row>
    <row r="249" spans="1:11" x14ac:dyDescent="0.25">
      <c r="A249" s="5" t="s">
        <v>448</v>
      </c>
      <c r="B249" s="5" t="s">
        <v>448</v>
      </c>
      <c r="C249" s="5" t="s">
        <v>9</v>
      </c>
      <c r="D249" s="16" t="s">
        <v>10</v>
      </c>
      <c r="E249" s="6" t="s">
        <v>451</v>
      </c>
      <c r="F249" s="7">
        <v>0</v>
      </c>
      <c r="G249" s="7">
        <v>8520381.436659988</v>
      </c>
      <c r="H249" s="7">
        <v>35029484.977482654</v>
      </c>
      <c r="I249" s="8">
        <f t="shared" si="3"/>
        <v>43549866.414142638</v>
      </c>
      <c r="J249" s="9"/>
      <c r="K249" s="9"/>
    </row>
    <row r="250" spans="1:11" x14ac:dyDescent="0.25">
      <c r="A250" s="5" t="s">
        <v>448</v>
      </c>
      <c r="B250" s="5" t="s">
        <v>448</v>
      </c>
      <c r="C250" s="5" t="s">
        <v>9</v>
      </c>
      <c r="D250" s="16" t="s">
        <v>10</v>
      </c>
      <c r="E250" s="6" t="s">
        <v>452</v>
      </c>
      <c r="F250" s="7">
        <v>0</v>
      </c>
      <c r="G250" s="7">
        <v>3209151.5509202499</v>
      </c>
      <c r="H250" s="7">
        <v>20109528.988129318</v>
      </c>
      <c r="I250" s="8">
        <f t="shared" si="3"/>
        <v>23318680.539049566</v>
      </c>
      <c r="J250" s="9"/>
      <c r="K250" s="9"/>
    </row>
    <row r="251" spans="1:11" x14ac:dyDescent="0.25">
      <c r="A251" s="5" t="s">
        <v>448</v>
      </c>
      <c r="B251" s="5" t="s">
        <v>448</v>
      </c>
      <c r="C251" s="5" t="s">
        <v>9</v>
      </c>
      <c r="D251" s="16" t="s">
        <v>10</v>
      </c>
      <c r="E251" s="6" t="s">
        <v>453</v>
      </c>
      <c r="F251" s="7">
        <v>0</v>
      </c>
      <c r="G251" s="7">
        <v>8573733.3509550616</v>
      </c>
      <c r="H251" s="7">
        <v>19028022.149787609</v>
      </c>
      <c r="I251" s="8">
        <f t="shared" si="3"/>
        <v>27601755.50074267</v>
      </c>
      <c r="J251" s="9"/>
      <c r="K251" s="9"/>
    </row>
    <row r="252" spans="1:11" x14ac:dyDescent="0.25">
      <c r="A252" s="5" t="s">
        <v>448</v>
      </c>
      <c r="B252" s="5" t="s">
        <v>448</v>
      </c>
      <c r="C252" s="5" t="s">
        <v>454</v>
      </c>
      <c r="D252" s="16" t="s">
        <v>455</v>
      </c>
      <c r="E252" s="6" t="s">
        <v>456</v>
      </c>
      <c r="F252" s="7">
        <v>0</v>
      </c>
      <c r="G252" s="7">
        <v>5666650.4275905825</v>
      </c>
      <c r="H252" s="7">
        <v>31715026.94327499</v>
      </c>
      <c r="I252" s="8">
        <f t="shared" si="3"/>
        <v>37381677.370865569</v>
      </c>
      <c r="J252" s="9"/>
      <c r="K252" s="9"/>
    </row>
    <row r="253" spans="1:11" x14ac:dyDescent="0.25">
      <c r="A253" s="5" t="s">
        <v>448</v>
      </c>
      <c r="B253" s="5" t="s">
        <v>448</v>
      </c>
      <c r="C253" s="5" t="s">
        <v>454</v>
      </c>
      <c r="D253" s="16" t="s">
        <v>455</v>
      </c>
      <c r="E253" s="6" t="s">
        <v>457</v>
      </c>
      <c r="F253" s="7">
        <v>0</v>
      </c>
      <c r="G253" s="7">
        <v>5355502.5591261145</v>
      </c>
      <c r="H253" s="7">
        <v>18301361.920563214</v>
      </c>
      <c r="I253" s="8">
        <f t="shared" si="3"/>
        <v>23656864.47968933</v>
      </c>
      <c r="J253" s="9"/>
      <c r="K253" s="9"/>
    </row>
    <row r="254" spans="1:11" x14ac:dyDescent="0.25">
      <c r="A254" s="5" t="s">
        <v>448</v>
      </c>
      <c r="B254" s="5" t="s">
        <v>448</v>
      </c>
      <c r="C254" s="5" t="s">
        <v>240</v>
      </c>
      <c r="D254" s="16" t="s">
        <v>241</v>
      </c>
      <c r="E254" s="6" t="s">
        <v>458</v>
      </c>
      <c r="F254" s="7">
        <v>0</v>
      </c>
      <c r="G254" s="7">
        <v>7879722.5421232358</v>
      </c>
      <c r="H254" s="7">
        <v>35832707.898551196</v>
      </c>
      <c r="I254" s="8">
        <f t="shared" si="3"/>
        <v>43712430.440674432</v>
      </c>
      <c r="J254" s="9"/>
      <c r="K254" s="9"/>
    </row>
    <row r="255" spans="1:11" x14ac:dyDescent="0.25">
      <c r="A255" s="5" t="s">
        <v>448</v>
      </c>
      <c r="B255" s="5" t="s">
        <v>448</v>
      </c>
      <c r="C255" s="5" t="s">
        <v>240</v>
      </c>
      <c r="D255" s="16" t="s">
        <v>241</v>
      </c>
      <c r="E255" s="6" t="s">
        <v>459</v>
      </c>
      <c r="F255" s="7">
        <v>0</v>
      </c>
      <c r="G255" s="7">
        <v>5215731.7483380148</v>
      </c>
      <c r="H255" s="7">
        <v>18757673.087857295</v>
      </c>
      <c r="I255" s="8">
        <f t="shared" si="3"/>
        <v>23973404.836195309</v>
      </c>
      <c r="J255" s="9"/>
      <c r="K255" s="9"/>
    </row>
    <row r="256" spans="1:11" x14ac:dyDescent="0.25">
      <c r="A256" s="5" t="s">
        <v>448</v>
      </c>
      <c r="B256" s="5" t="s">
        <v>448</v>
      </c>
      <c r="C256" s="5" t="s">
        <v>240</v>
      </c>
      <c r="D256" s="16" t="s">
        <v>241</v>
      </c>
      <c r="E256" s="6" t="s">
        <v>460</v>
      </c>
      <c r="F256" s="7">
        <v>0</v>
      </c>
      <c r="G256" s="7">
        <v>5268214.232705066</v>
      </c>
      <c r="H256" s="7">
        <v>24753489.858729057</v>
      </c>
      <c r="I256" s="8">
        <f t="shared" si="3"/>
        <v>30021704.091434121</v>
      </c>
      <c r="J256" s="9"/>
      <c r="K256" s="9"/>
    </row>
    <row r="257" spans="1:11" x14ac:dyDescent="0.25">
      <c r="A257" s="5" t="s">
        <v>448</v>
      </c>
      <c r="B257" s="5" t="s">
        <v>448</v>
      </c>
      <c r="C257" s="5" t="s">
        <v>246</v>
      </c>
      <c r="D257" s="16" t="s">
        <v>247</v>
      </c>
      <c r="E257" s="6" t="s">
        <v>461</v>
      </c>
      <c r="F257" s="7">
        <v>0</v>
      </c>
      <c r="G257" s="7">
        <v>21507057.041730747</v>
      </c>
      <c r="H257" s="7">
        <v>95873213.430873007</v>
      </c>
      <c r="I257" s="8">
        <f t="shared" si="3"/>
        <v>117380270.47260375</v>
      </c>
      <c r="J257" s="9"/>
      <c r="K257" s="9"/>
    </row>
    <row r="258" spans="1:11" x14ac:dyDescent="0.25">
      <c r="A258" s="5" t="s">
        <v>448</v>
      </c>
      <c r="B258" s="5" t="s">
        <v>448</v>
      </c>
      <c r="C258" s="5" t="s">
        <v>462</v>
      </c>
      <c r="D258" s="16" t="s">
        <v>463</v>
      </c>
      <c r="E258" s="6" t="s">
        <v>464</v>
      </c>
      <c r="F258" s="7">
        <v>0</v>
      </c>
      <c r="G258" s="7">
        <v>10975953.81754018</v>
      </c>
      <c r="H258" s="7">
        <v>62127723.728367664</v>
      </c>
      <c r="I258" s="8">
        <f t="shared" si="3"/>
        <v>73103677.54590784</v>
      </c>
      <c r="J258" s="9"/>
      <c r="K258" s="9"/>
    </row>
    <row r="259" spans="1:11" x14ac:dyDescent="0.25">
      <c r="A259" s="5" t="s">
        <v>448</v>
      </c>
      <c r="B259" s="5" t="s">
        <v>448</v>
      </c>
      <c r="C259" s="5" t="s">
        <v>102</v>
      </c>
      <c r="D259" s="16" t="s">
        <v>103</v>
      </c>
      <c r="E259" s="6" t="s">
        <v>465</v>
      </c>
      <c r="F259" s="7">
        <v>0</v>
      </c>
      <c r="G259" s="7">
        <v>5424581.4075706527</v>
      </c>
      <c r="H259" s="7">
        <v>19983011.449162412</v>
      </c>
      <c r="I259" s="8">
        <f t="shared" ref="I259:I322" si="4">SUM(F259:H259)</f>
        <v>25407592.856733065</v>
      </c>
      <c r="J259" s="9"/>
      <c r="K259" s="9"/>
    </row>
    <row r="260" spans="1:11" x14ac:dyDescent="0.25">
      <c r="A260" s="5" t="s">
        <v>448</v>
      </c>
      <c r="B260" s="5" t="s">
        <v>448</v>
      </c>
      <c r="C260" s="5" t="s">
        <v>102</v>
      </c>
      <c r="D260" s="16" t="s">
        <v>103</v>
      </c>
      <c r="E260" s="6" t="s">
        <v>466</v>
      </c>
      <c r="F260" s="7">
        <v>0</v>
      </c>
      <c r="G260" s="7">
        <v>5601595.4530022303</v>
      </c>
      <c r="H260" s="7">
        <v>26413355.499324445</v>
      </c>
      <c r="I260" s="8">
        <f t="shared" si="4"/>
        <v>32014950.952326674</v>
      </c>
      <c r="J260" s="9"/>
      <c r="K260" s="9"/>
    </row>
    <row r="261" spans="1:11" x14ac:dyDescent="0.25">
      <c r="A261" t="s">
        <v>448</v>
      </c>
      <c r="B261" s="5" t="s">
        <v>448</v>
      </c>
      <c r="C261" s="5" t="s">
        <v>377</v>
      </c>
      <c r="D261" s="15" t="s">
        <v>378</v>
      </c>
      <c r="E261" s="6" t="s">
        <v>754</v>
      </c>
      <c r="F261" s="7">
        <v>0</v>
      </c>
      <c r="G261" s="7">
        <v>4267378.4435655316</v>
      </c>
      <c r="H261" s="7">
        <v>11611418.013280112</v>
      </c>
      <c r="I261" s="8">
        <f t="shared" si="4"/>
        <v>15878796.456845645</v>
      </c>
      <c r="J261" s="9"/>
      <c r="K261" s="9"/>
    </row>
    <row r="262" spans="1:11" x14ac:dyDescent="0.25">
      <c r="A262" s="5" t="s">
        <v>448</v>
      </c>
      <c r="B262" s="5" t="s">
        <v>448</v>
      </c>
      <c r="C262" s="5" t="s">
        <v>20</v>
      </c>
      <c r="D262" s="16" t="s">
        <v>21</v>
      </c>
      <c r="E262" s="6" t="s">
        <v>755</v>
      </c>
      <c r="F262" s="7">
        <v>0</v>
      </c>
      <c r="G262" s="7">
        <v>9938191.9648226928</v>
      </c>
      <c r="H262" s="7">
        <v>25109306.391779248</v>
      </c>
      <c r="I262" s="8">
        <f t="shared" si="4"/>
        <v>35047498.356601939</v>
      </c>
      <c r="J262" s="9"/>
      <c r="K262" s="9"/>
    </row>
    <row r="263" spans="1:11" x14ac:dyDescent="0.25">
      <c r="A263" s="5" t="s">
        <v>448</v>
      </c>
      <c r="B263" s="5" t="s">
        <v>448</v>
      </c>
      <c r="C263" s="5" t="s">
        <v>467</v>
      </c>
      <c r="D263" s="16" t="s">
        <v>468</v>
      </c>
      <c r="E263" s="6" t="s">
        <v>469</v>
      </c>
      <c r="F263" s="7">
        <v>0</v>
      </c>
      <c r="G263" s="7">
        <v>5854385.4616406588</v>
      </c>
      <c r="H263" s="7">
        <v>17941165.222885229</v>
      </c>
      <c r="I263" s="8">
        <f t="shared" si="4"/>
        <v>23795550.684525888</v>
      </c>
      <c r="J263" s="9"/>
      <c r="K263" s="9"/>
    </row>
    <row r="264" spans="1:11" x14ac:dyDescent="0.25">
      <c r="A264" s="5" t="s">
        <v>448</v>
      </c>
      <c r="B264" s="5" t="s">
        <v>448</v>
      </c>
      <c r="C264" s="5" t="s">
        <v>470</v>
      </c>
      <c r="D264" s="16" t="s">
        <v>471</v>
      </c>
      <c r="E264" s="6" t="s">
        <v>472</v>
      </c>
      <c r="F264" s="7">
        <v>0</v>
      </c>
      <c r="G264" s="7">
        <v>5535511.1850784896</v>
      </c>
      <c r="H264" s="7">
        <v>23130351.775034666</v>
      </c>
      <c r="I264" s="8">
        <f t="shared" si="4"/>
        <v>28665862.960113157</v>
      </c>
      <c r="J264" s="9"/>
      <c r="K264" s="9"/>
    </row>
    <row r="265" spans="1:11" x14ac:dyDescent="0.25">
      <c r="A265" s="5" t="s">
        <v>448</v>
      </c>
      <c r="B265" s="5" t="s">
        <v>448</v>
      </c>
      <c r="C265" s="5" t="s">
        <v>470</v>
      </c>
      <c r="D265" s="16" t="s">
        <v>471</v>
      </c>
      <c r="E265" s="6" t="s">
        <v>473</v>
      </c>
      <c r="F265" s="7">
        <v>0</v>
      </c>
      <c r="G265" s="7">
        <v>5303288.8540169075</v>
      </c>
      <c r="H265" s="7">
        <v>19592828.426848594</v>
      </c>
      <c r="I265" s="8">
        <f t="shared" si="4"/>
        <v>24896117.280865502</v>
      </c>
      <c r="J265" s="9"/>
      <c r="K265" s="9"/>
    </row>
    <row r="266" spans="1:11" x14ac:dyDescent="0.25">
      <c r="A266" s="5" t="s">
        <v>448</v>
      </c>
      <c r="B266" s="5" t="s">
        <v>448</v>
      </c>
      <c r="C266" s="5" t="s">
        <v>470</v>
      </c>
      <c r="D266" s="16" t="s">
        <v>471</v>
      </c>
      <c r="E266" s="6" t="s">
        <v>474</v>
      </c>
      <c r="F266" s="7">
        <v>0</v>
      </c>
      <c r="G266" s="7">
        <v>5926527.7669178918</v>
      </c>
      <c r="H266" s="7">
        <v>30207037.964268945</v>
      </c>
      <c r="I266" s="8">
        <f t="shared" si="4"/>
        <v>36133565.731186837</v>
      </c>
      <c r="J266" s="9"/>
      <c r="K266" s="9"/>
    </row>
    <row r="267" spans="1:11" x14ac:dyDescent="0.25">
      <c r="A267" s="5" t="s">
        <v>448</v>
      </c>
      <c r="B267" s="5" t="s">
        <v>448</v>
      </c>
      <c r="C267" s="5" t="s">
        <v>470</v>
      </c>
      <c r="D267" s="16" t="s">
        <v>471</v>
      </c>
      <c r="E267" s="6" t="s">
        <v>475</v>
      </c>
      <c r="F267" s="7">
        <v>0</v>
      </c>
      <c r="G267" s="7">
        <v>6621292.2830264103</v>
      </c>
      <c r="H267" s="7">
        <v>22388713.771859914</v>
      </c>
      <c r="I267" s="8">
        <f t="shared" si="4"/>
        <v>29010006.054886326</v>
      </c>
      <c r="J267" s="9"/>
      <c r="K267" s="9"/>
    </row>
    <row r="268" spans="1:11" x14ac:dyDescent="0.25">
      <c r="A268" s="5" t="s">
        <v>448</v>
      </c>
      <c r="B268" s="5" t="s">
        <v>448</v>
      </c>
      <c r="C268" s="5" t="s">
        <v>476</v>
      </c>
      <c r="D268" s="16" t="s">
        <v>477</v>
      </c>
      <c r="E268" s="6" t="s">
        <v>478</v>
      </c>
      <c r="F268" s="7">
        <v>0</v>
      </c>
      <c r="G268" s="7">
        <v>4558786.8413184416</v>
      </c>
      <c r="H268" s="7">
        <v>16183434.518344728</v>
      </c>
      <c r="I268" s="8">
        <f t="shared" si="4"/>
        <v>20742221.35966317</v>
      </c>
      <c r="J268" s="9"/>
      <c r="K268" s="9"/>
    </row>
    <row r="269" spans="1:11" x14ac:dyDescent="0.25">
      <c r="A269" s="5" t="s">
        <v>448</v>
      </c>
      <c r="B269" s="5" t="s">
        <v>448</v>
      </c>
      <c r="C269" s="5" t="s">
        <v>479</v>
      </c>
      <c r="D269" s="16" t="s">
        <v>480</v>
      </c>
      <c r="E269" s="6" t="s">
        <v>481</v>
      </c>
      <c r="F269" s="7">
        <v>0</v>
      </c>
      <c r="G269" s="7">
        <v>6401922.3181116283</v>
      </c>
      <c r="H269" s="7">
        <v>33407446.076787144</v>
      </c>
      <c r="I269" s="8">
        <f t="shared" si="4"/>
        <v>39809368.394898772</v>
      </c>
      <c r="J269" s="9"/>
      <c r="K269" s="9"/>
    </row>
    <row r="270" spans="1:11" x14ac:dyDescent="0.25">
      <c r="A270" s="5" t="s">
        <v>448</v>
      </c>
      <c r="B270" s="5" t="s">
        <v>448</v>
      </c>
      <c r="C270" s="5" t="s">
        <v>479</v>
      </c>
      <c r="D270" s="16" t="s">
        <v>480</v>
      </c>
      <c r="E270" s="6" t="s">
        <v>482</v>
      </c>
      <c r="F270" s="7">
        <v>0</v>
      </c>
      <c r="G270" s="7">
        <v>6535984.7910147207</v>
      </c>
      <c r="H270" s="7">
        <v>30288385.904479142</v>
      </c>
      <c r="I270" s="8">
        <f t="shared" si="4"/>
        <v>36824370.695493862</v>
      </c>
      <c r="J270" s="9"/>
      <c r="K270" s="9"/>
    </row>
    <row r="271" spans="1:11" x14ac:dyDescent="0.25">
      <c r="A271" s="5" t="s">
        <v>448</v>
      </c>
      <c r="B271" s="5" t="s">
        <v>448</v>
      </c>
      <c r="C271" s="5" t="s">
        <v>483</v>
      </c>
      <c r="D271" s="16" t="s">
        <v>484</v>
      </c>
      <c r="E271" s="6" t="s">
        <v>485</v>
      </c>
      <c r="F271" s="7">
        <v>0</v>
      </c>
      <c r="G271" s="7">
        <v>1522333.1969614006</v>
      </c>
      <c r="H271" s="7">
        <v>6071979.9817075226</v>
      </c>
      <c r="I271" s="8">
        <f t="shared" si="4"/>
        <v>7594313.1786689237</v>
      </c>
      <c r="J271" s="9"/>
      <c r="K271" s="9"/>
    </row>
    <row r="272" spans="1:11" x14ac:dyDescent="0.25">
      <c r="A272" s="5" t="s">
        <v>448</v>
      </c>
      <c r="B272" s="5" t="s">
        <v>448</v>
      </c>
      <c r="C272" s="5" t="s">
        <v>483</v>
      </c>
      <c r="D272" s="16" t="s">
        <v>484</v>
      </c>
      <c r="E272" s="6" t="s">
        <v>486</v>
      </c>
      <c r="F272" s="7">
        <v>0</v>
      </c>
      <c r="G272" s="7">
        <v>10010911.608833035</v>
      </c>
      <c r="H272" s="7">
        <v>34314831.554582231</v>
      </c>
      <c r="I272" s="8">
        <f t="shared" si="4"/>
        <v>44325743.163415268</v>
      </c>
      <c r="J272" s="9"/>
      <c r="K272" s="9"/>
    </row>
    <row r="273" spans="1:11" x14ac:dyDescent="0.25">
      <c r="A273" s="5" t="s">
        <v>448</v>
      </c>
      <c r="B273" s="5" t="s">
        <v>448</v>
      </c>
      <c r="C273" s="5" t="s">
        <v>195</v>
      </c>
      <c r="D273" s="16" t="s">
        <v>196</v>
      </c>
      <c r="E273" s="6" t="s">
        <v>487</v>
      </c>
      <c r="F273" s="7">
        <v>0</v>
      </c>
      <c r="G273" s="7">
        <v>10642275.412436815</v>
      </c>
      <c r="H273" s="7">
        <v>42230606.338161185</v>
      </c>
      <c r="I273" s="8">
        <f t="shared" si="4"/>
        <v>52872881.750597998</v>
      </c>
      <c r="J273" s="9"/>
      <c r="K273" s="9"/>
    </row>
    <row r="274" spans="1:11" x14ac:dyDescent="0.25">
      <c r="A274" s="5" t="s">
        <v>448</v>
      </c>
      <c r="B274" s="5" t="s">
        <v>448</v>
      </c>
      <c r="C274" s="5" t="s">
        <v>488</v>
      </c>
      <c r="D274" s="16" t="s">
        <v>489</v>
      </c>
      <c r="E274" s="6" t="s">
        <v>490</v>
      </c>
      <c r="F274" s="7">
        <v>0</v>
      </c>
      <c r="G274" s="7">
        <v>9435551.643089572</v>
      </c>
      <c r="H274" s="7">
        <v>38417798.16473975</v>
      </c>
      <c r="I274" s="8">
        <f t="shared" si="4"/>
        <v>47853349.80782932</v>
      </c>
      <c r="J274" s="9"/>
      <c r="K274" s="9"/>
    </row>
    <row r="275" spans="1:11" x14ac:dyDescent="0.25">
      <c r="A275" s="5" t="s">
        <v>448</v>
      </c>
      <c r="B275" s="5" t="s">
        <v>448</v>
      </c>
      <c r="C275" s="5" t="s">
        <v>488</v>
      </c>
      <c r="D275" s="16" t="s">
        <v>489</v>
      </c>
      <c r="E275" s="6" t="s">
        <v>491</v>
      </c>
      <c r="F275" s="7">
        <v>0</v>
      </c>
      <c r="G275" s="7">
        <v>7868804.4073445145</v>
      </c>
      <c r="H275" s="7">
        <v>26440545.2763725</v>
      </c>
      <c r="I275" s="8">
        <f t="shared" si="4"/>
        <v>34309349.683717012</v>
      </c>
      <c r="J275" s="9"/>
      <c r="K275" s="9"/>
    </row>
    <row r="276" spans="1:11" x14ac:dyDescent="0.25">
      <c r="A276" s="5" t="s">
        <v>448</v>
      </c>
      <c r="B276" s="5" t="s">
        <v>448</v>
      </c>
      <c r="C276" s="5" t="s">
        <v>105</v>
      </c>
      <c r="D276" s="16" t="s">
        <v>106</v>
      </c>
      <c r="E276" s="6" t="s">
        <v>492</v>
      </c>
      <c r="F276" s="7">
        <v>0</v>
      </c>
      <c r="G276" s="7">
        <v>4640619.8281753687</v>
      </c>
      <c r="H276" s="7">
        <v>13890581.794718271</v>
      </c>
      <c r="I276" s="8">
        <f t="shared" si="4"/>
        <v>18531201.622893639</v>
      </c>
      <c r="J276" s="9"/>
      <c r="K276" s="9"/>
    </row>
    <row r="277" spans="1:11" x14ac:dyDescent="0.25">
      <c r="A277" s="5" t="s">
        <v>448</v>
      </c>
      <c r="B277" s="5" t="s">
        <v>448</v>
      </c>
      <c r="C277" s="5" t="s">
        <v>105</v>
      </c>
      <c r="D277" s="16" t="s">
        <v>106</v>
      </c>
      <c r="E277" s="6" t="s">
        <v>493</v>
      </c>
      <c r="F277" s="7">
        <v>0</v>
      </c>
      <c r="G277" s="7">
        <v>21521587.720497526</v>
      </c>
      <c r="H277" s="7">
        <v>76737676.121637762</v>
      </c>
      <c r="I277" s="8">
        <f t="shared" si="4"/>
        <v>98259263.84213528</v>
      </c>
      <c r="J277" s="9"/>
      <c r="K277" s="9"/>
    </row>
    <row r="278" spans="1:11" x14ac:dyDescent="0.25">
      <c r="A278" s="5" t="s">
        <v>448</v>
      </c>
      <c r="B278" s="5" t="s">
        <v>448</v>
      </c>
      <c r="C278" s="5" t="s">
        <v>494</v>
      </c>
      <c r="D278" s="16" t="s">
        <v>495</v>
      </c>
      <c r="E278" s="6" t="s">
        <v>496</v>
      </c>
      <c r="F278" s="7">
        <v>0</v>
      </c>
      <c r="G278" s="7">
        <v>7504043.70040642</v>
      </c>
      <c r="H278" s="7">
        <v>28827414.885934189</v>
      </c>
      <c r="I278" s="8">
        <f t="shared" si="4"/>
        <v>36331458.586340606</v>
      </c>
      <c r="J278" s="9"/>
      <c r="K278" s="9"/>
    </row>
    <row r="279" spans="1:11" x14ac:dyDescent="0.25">
      <c r="A279" s="5" t="s">
        <v>448</v>
      </c>
      <c r="B279" s="5" t="s">
        <v>448</v>
      </c>
      <c r="C279" s="5" t="s">
        <v>497</v>
      </c>
      <c r="D279" s="16" t="s">
        <v>498</v>
      </c>
      <c r="E279" s="6" t="s">
        <v>499</v>
      </c>
      <c r="F279" s="7">
        <v>0</v>
      </c>
      <c r="G279" s="7">
        <v>6944898.881985425</v>
      </c>
      <c r="H279" s="7">
        <v>24633079.801553767</v>
      </c>
      <c r="I279" s="8">
        <f t="shared" si="4"/>
        <v>31577978.683539193</v>
      </c>
      <c r="J279" s="9"/>
      <c r="K279" s="9"/>
    </row>
    <row r="280" spans="1:11" x14ac:dyDescent="0.25">
      <c r="A280" s="5" t="s">
        <v>448</v>
      </c>
      <c r="B280" s="5" t="s">
        <v>448</v>
      </c>
      <c r="C280" s="5" t="s">
        <v>95</v>
      </c>
      <c r="D280" s="16" t="s">
        <v>96</v>
      </c>
      <c r="E280" s="6" t="s">
        <v>500</v>
      </c>
      <c r="F280" s="7">
        <v>0</v>
      </c>
      <c r="G280" s="7">
        <v>7496263.7990165781</v>
      </c>
      <c r="H280" s="7">
        <v>21146980.929226663</v>
      </c>
      <c r="I280" s="8">
        <f t="shared" si="4"/>
        <v>28643244.728243239</v>
      </c>
      <c r="J280" s="9"/>
      <c r="K280" s="9"/>
    </row>
    <row r="281" spans="1:11" x14ac:dyDescent="0.25">
      <c r="A281" s="5" t="s">
        <v>448</v>
      </c>
      <c r="B281" s="5" t="s">
        <v>448</v>
      </c>
      <c r="C281" s="5" t="s">
        <v>95</v>
      </c>
      <c r="D281" s="16" t="s">
        <v>96</v>
      </c>
      <c r="E281" s="6" t="s">
        <v>501</v>
      </c>
      <c r="F281" s="7">
        <v>0</v>
      </c>
      <c r="G281" s="7">
        <v>4186074.9157540021</v>
      </c>
      <c r="H281" s="7">
        <v>14123117.877489315</v>
      </c>
      <c r="I281" s="8">
        <f t="shared" si="4"/>
        <v>18309192.793243319</v>
      </c>
      <c r="J281" s="9"/>
      <c r="K281" s="9"/>
    </row>
    <row r="282" spans="1:11" x14ac:dyDescent="0.25">
      <c r="A282" s="5" t="s">
        <v>448</v>
      </c>
      <c r="B282" s="5" t="s">
        <v>448</v>
      </c>
      <c r="C282" s="5" t="s">
        <v>95</v>
      </c>
      <c r="D282" s="16" t="s">
        <v>96</v>
      </c>
      <c r="E282" s="6" t="s">
        <v>502</v>
      </c>
      <c r="F282" s="7">
        <v>0</v>
      </c>
      <c r="G282" s="7">
        <v>10643603.696448037</v>
      </c>
      <c r="H282" s="7">
        <v>32848314.458560985</v>
      </c>
      <c r="I282" s="8">
        <f t="shared" si="4"/>
        <v>43491918.155009024</v>
      </c>
      <c r="J282" s="9"/>
      <c r="K282" s="9"/>
    </row>
    <row r="283" spans="1:11" x14ac:dyDescent="0.25">
      <c r="A283" s="5" t="s">
        <v>448</v>
      </c>
      <c r="B283" s="5" t="s">
        <v>448</v>
      </c>
      <c r="C283" s="5" t="s">
        <v>503</v>
      </c>
      <c r="D283" s="16" t="s">
        <v>504</v>
      </c>
      <c r="E283" s="6" t="s">
        <v>505</v>
      </c>
      <c r="F283" s="7">
        <v>0</v>
      </c>
      <c r="G283" s="7">
        <v>10399960.105092984</v>
      </c>
      <c r="H283" s="7">
        <v>38824077.716974504</v>
      </c>
      <c r="I283" s="8">
        <f t="shared" si="4"/>
        <v>49224037.822067484</v>
      </c>
      <c r="J283" s="9"/>
      <c r="K283" s="9"/>
    </row>
    <row r="284" spans="1:11" x14ac:dyDescent="0.25">
      <c r="A284" s="5" t="s">
        <v>448</v>
      </c>
      <c r="B284" s="5" t="s">
        <v>448</v>
      </c>
      <c r="C284" s="5" t="s">
        <v>506</v>
      </c>
      <c r="D284" s="16" t="s">
        <v>507</v>
      </c>
      <c r="E284" s="6" t="s">
        <v>508</v>
      </c>
      <c r="F284" s="7">
        <v>0</v>
      </c>
      <c r="G284" s="7">
        <v>8818290.118221797</v>
      </c>
      <c r="H284" s="7">
        <v>35960680.911588348</v>
      </c>
      <c r="I284" s="8">
        <f t="shared" si="4"/>
        <v>44778971.029810145</v>
      </c>
      <c r="J284" s="9"/>
      <c r="K284" s="9"/>
    </row>
    <row r="285" spans="1:11" x14ac:dyDescent="0.25">
      <c r="A285" s="5" t="s">
        <v>448</v>
      </c>
      <c r="B285" s="5" t="s">
        <v>448</v>
      </c>
      <c r="C285" s="5" t="s">
        <v>506</v>
      </c>
      <c r="D285" s="16" t="s">
        <v>507</v>
      </c>
      <c r="E285" s="6" t="s">
        <v>640</v>
      </c>
      <c r="F285" s="7">
        <v>0</v>
      </c>
      <c r="G285" s="7">
        <v>6352630.1515799686</v>
      </c>
      <c r="H285" s="7">
        <v>20908575.077231772</v>
      </c>
      <c r="I285" s="8">
        <f t="shared" si="4"/>
        <v>27261205.228811741</v>
      </c>
      <c r="J285" s="9"/>
      <c r="K285" s="9"/>
    </row>
    <row r="286" spans="1:11" x14ac:dyDescent="0.25">
      <c r="A286" s="5" t="s">
        <v>448</v>
      </c>
      <c r="B286" s="5" t="s">
        <v>448</v>
      </c>
      <c r="C286" s="5" t="s">
        <v>509</v>
      </c>
      <c r="D286" s="16" t="s">
        <v>510</v>
      </c>
      <c r="E286" s="6" t="s">
        <v>511</v>
      </c>
      <c r="F286" s="7">
        <v>0</v>
      </c>
      <c r="G286" s="7">
        <v>3451958.3856645203</v>
      </c>
      <c r="H286" s="7">
        <v>19368486.668727215</v>
      </c>
      <c r="I286" s="8">
        <f t="shared" si="4"/>
        <v>22820445.054391734</v>
      </c>
      <c r="J286" s="9"/>
      <c r="K286" s="9"/>
    </row>
    <row r="287" spans="1:11" x14ac:dyDescent="0.25">
      <c r="A287" s="5" t="s">
        <v>448</v>
      </c>
      <c r="B287" s="5" t="s">
        <v>448</v>
      </c>
      <c r="C287" s="5" t="s">
        <v>509</v>
      </c>
      <c r="D287" s="16" t="s">
        <v>510</v>
      </c>
      <c r="E287" s="6" t="s">
        <v>512</v>
      </c>
      <c r="F287" s="7">
        <v>0</v>
      </c>
      <c r="G287" s="7">
        <v>2519464.7231634585</v>
      </c>
      <c r="H287" s="7">
        <v>12141744.689423518</v>
      </c>
      <c r="I287" s="8">
        <f t="shared" si="4"/>
        <v>14661209.412586976</v>
      </c>
      <c r="J287" s="9"/>
      <c r="K287" s="9"/>
    </row>
    <row r="288" spans="1:11" x14ac:dyDescent="0.25">
      <c r="A288" s="5" t="s">
        <v>448</v>
      </c>
      <c r="B288" s="5" t="s">
        <v>448</v>
      </c>
      <c r="C288" s="5" t="s">
        <v>509</v>
      </c>
      <c r="D288" s="16" t="s">
        <v>510</v>
      </c>
      <c r="E288" s="6" t="s">
        <v>513</v>
      </c>
      <c r="F288" s="7">
        <v>0</v>
      </c>
      <c r="G288" s="7">
        <v>2827781.8012385871</v>
      </c>
      <c r="H288" s="7">
        <v>13030518.783638822</v>
      </c>
      <c r="I288" s="8">
        <f t="shared" si="4"/>
        <v>15858300.584877409</v>
      </c>
      <c r="J288" s="9"/>
      <c r="K288" s="9"/>
    </row>
    <row r="289" spans="1:11" x14ac:dyDescent="0.25">
      <c r="A289" s="5" t="s">
        <v>448</v>
      </c>
      <c r="B289" s="5" t="s">
        <v>448</v>
      </c>
      <c r="C289" s="5" t="s">
        <v>509</v>
      </c>
      <c r="D289" s="16" t="s">
        <v>510</v>
      </c>
      <c r="E289" s="6" t="s">
        <v>514</v>
      </c>
      <c r="F289" s="7">
        <v>0</v>
      </c>
      <c r="G289" s="7">
        <v>2720661.6781811267</v>
      </c>
      <c r="H289" s="7">
        <v>11882226.610161625</v>
      </c>
      <c r="I289" s="8">
        <f t="shared" si="4"/>
        <v>14602888.288342752</v>
      </c>
      <c r="J289" s="9"/>
      <c r="K289" s="9"/>
    </row>
    <row r="290" spans="1:11" x14ac:dyDescent="0.25">
      <c r="A290" s="5" t="s">
        <v>448</v>
      </c>
      <c r="B290" s="5" t="s">
        <v>448</v>
      </c>
      <c r="C290" s="5" t="s">
        <v>273</v>
      </c>
      <c r="D290" s="16" t="s">
        <v>274</v>
      </c>
      <c r="E290" s="6" t="s">
        <v>515</v>
      </c>
      <c r="F290" s="7">
        <v>0</v>
      </c>
      <c r="G290" s="7">
        <v>26249729.473251652</v>
      </c>
      <c r="H290" s="7">
        <v>133621349.09891888</v>
      </c>
      <c r="I290" s="8">
        <f t="shared" si="4"/>
        <v>159871078.57217053</v>
      </c>
      <c r="J290" s="9"/>
      <c r="K290" s="9"/>
    </row>
    <row r="291" spans="1:11" x14ac:dyDescent="0.25">
      <c r="A291" s="5" t="s">
        <v>448</v>
      </c>
      <c r="B291" s="5" t="s">
        <v>448</v>
      </c>
      <c r="C291" s="5" t="s">
        <v>516</v>
      </c>
      <c r="D291" s="16" t="s">
        <v>517</v>
      </c>
      <c r="E291" s="6" t="s">
        <v>518</v>
      </c>
      <c r="F291" s="7">
        <v>0</v>
      </c>
      <c r="G291" s="7">
        <v>7195258.3121882584</v>
      </c>
      <c r="H291" s="7">
        <v>32232161.216471359</v>
      </c>
      <c r="I291" s="8">
        <f t="shared" si="4"/>
        <v>39427419.528659619</v>
      </c>
      <c r="J291" s="9"/>
      <c r="K291" s="9"/>
    </row>
    <row r="292" spans="1:11" x14ac:dyDescent="0.25">
      <c r="A292" s="5" t="s">
        <v>448</v>
      </c>
      <c r="B292" s="5" t="s">
        <v>448</v>
      </c>
      <c r="C292" s="5" t="s">
        <v>519</v>
      </c>
      <c r="D292" s="16" t="s">
        <v>520</v>
      </c>
      <c r="E292" s="6" t="s">
        <v>521</v>
      </c>
      <c r="F292" s="7">
        <v>0</v>
      </c>
      <c r="G292" s="7">
        <v>5630255.4766237736</v>
      </c>
      <c r="H292" s="7">
        <v>23851744.311913006</v>
      </c>
      <c r="I292" s="8">
        <f t="shared" si="4"/>
        <v>29481999.78853678</v>
      </c>
      <c r="J292" s="9"/>
      <c r="K292" s="9"/>
    </row>
    <row r="293" spans="1:11" x14ac:dyDescent="0.25">
      <c r="A293" s="5" t="s">
        <v>448</v>
      </c>
      <c r="B293" s="5" t="s">
        <v>448</v>
      </c>
      <c r="C293" s="5" t="s">
        <v>522</v>
      </c>
      <c r="D293" s="16" t="s">
        <v>523</v>
      </c>
      <c r="E293" s="6" t="s">
        <v>671</v>
      </c>
      <c r="F293" s="7">
        <v>0</v>
      </c>
      <c r="G293" s="7">
        <v>6357895.8332363125</v>
      </c>
      <c r="H293" s="7">
        <v>30215434.072626498</v>
      </c>
      <c r="I293" s="8">
        <f t="shared" si="4"/>
        <v>36573329.905862808</v>
      </c>
      <c r="J293" s="9"/>
      <c r="K293" s="9"/>
    </row>
    <row r="294" spans="1:11" x14ac:dyDescent="0.25">
      <c r="A294" s="5" t="s">
        <v>448</v>
      </c>
      <c r="B294" s="5" t="s">
        <v>448</v>
      </c>
      <c r="C294" s="5" t="s">
        <v>522</v>
      </c>
      <c r="D294" s="16" t="s">
        <v>523</v>
      </c>
      <c r="E294" s="6" t="s">
        <v>672</v>
      </c>
      <c r="F294" s="7">
        <v>0</v>
      </c>
      <c r="G294" s="7">
        <v>25401081.658815436</v>
      </c>
      <c r="H294" s="7">
        <v>88430928.269876942</v>
      </c>
      <c r="I294" s="8">
        <f t="shared" si="4"/>
        <v>113832009.92869237</v>
      </c>
      <c r="J294" s="9"/>
      <c r="K294" s="9"/>
    </row>
    <row r="295" spans="1:11" x14ac:dyDescent="0.25">
      <c r="A295" s="5" t="s">
        <v>448</v>
      </c>
      <c r="B295" s="5" t="s">
        <v>448</v>
      </c>
      <c r="C295" s="5" t="s">
        <v>522</v>
      </c>
      <c r="D295" s="16" t="s">
        <v>523</v>
      </c>
      <c r="E295" s="6" t="s">
        <v>675</v>
      </c>
      <c r="F295" s="7">
        <v>0</v>
      </c>
      <c r="G295" s="7">
        <v>5152727.9462755593</v>
      </c>
      <c r="H295" s="7">
        <v>21992835.604942612</v>
      </c>
      <c r="I295" s="8">
        <f t="shared" si="4"/>
        <v>27145563.551218171</v>
      </c>
      <c r="J295" s="9"/>
      <c r="K295" s="9"/>
    </row>
    <row r="296" spans="1:11" x14ac:dyDescent="0.25">
      <c r="A296" s="5" t="s">
        <v>448</v>
      </c>
      <c r="B296" s="5" t="s">
        <v>448</v>
      </c>
      <c r="C296" s="5" t="s">
        <v>522</v>
      </c>
      <c r="D296" s="16" t="s">
        <v>523</v>
      </c>
      <c r="E296" s="6" t="s">
        <v>676</v>
      </c>
      <c r="F296" s="7">
        <v>0</v>
      </c>
      <c r="G296" s="7">
        <v>1895460.071835163</v>
      </c>
      <c r="H296" s="7">
        <v>12074108.141718615</v>
      </c>
      <c r="I296" s="8">
        <f t="shared" si="4"/>
        <v>13969568.213553779</v>
      </c>
      <c r="J296" s="9"/>
      <c r="K296" s="9"/>
    </row>
    <row r="297" spans="1:11" x14ac:dyDescent="0.25">
      <c r="A297" s="5" t="s">
        <v>448</v>
      </c>
      <c r="B297" s="5" t="s">
        <v>448</v>
      </c>
      <c r="C297" s="5" t="s">
        <v>522</v>
      </c>
      <c r="D297" s="16" t="s">
        <v>523</v>
      </c>
      <c r="E297" s="6" t="s">
        <v>677</v>
      </c>
      <c r="F297" s="7">
        <v>0</v>
      </c>
      <c r="G297" s="7">
        <v>1571038.5610590819</v>
      </c>
      <c r="H297" s="7">
        <v>12701815.330878373</v>
      </c>
      <c r="I297" s="8">
        <f t="shared" si="4"/>
        <v>14272853.891937455</v>
      </c>
      <c r="J297" s="9"/>
      <c r="K297" s="9"/>
    </row>
    <row r="298" spans="1:11" x14ac:dyDescent="0.25">
      <c r="A298" s="5" t="s">
        <v>448</v>
      </c>
      <c r="B298" s="5" t="s">
        <v>448</v>
      </c>
      <c r="C298" s="5" t="s">
        <v>525</v>
      </c>
      <c r="D298" s="16" t="s">
        <v>526</v>
      </c>
      <c r="E298" s="6" t="s">
        <v>527</v>
      </c>
      <c r="F298" s="7">
        <v>0</v>
      </c>
      <c r="G298" s="7">
        <v>5188669.7251489377</v>
      </c>
      <c r="H298" s="7">
        <v>18619313.288260147</v>
      </c>
      <c r="I298" s="8">
        <f t="shared" si="4"/>
        <v>23807983.013409086</v>
      </c>
      <c r="J298" s="9"/>
      <c r="K298" s="9"/>
    </row>
    <row r="299" spans="1:11" x14ac:dyDescent="0.25">
      <c r="A299" s="5" t="s">
        <v>448</v>
      </c>
      <c r="B299" s="5" t="s">
        <v>448</v>
      </c>
      <c r="C299" s="5" t="s">
        <v>525</v>
      </c>
      <c r="D299" s="16" t="s">
        <v>526</v>
      </c>
      <c r="E299" s="6" t="s">
        <v>528</v>
      </c>
      <c r="F299" s="7">
        <v>0</v>
      </c>
      <c r="G299" s="7">
        <v>23004499.369049478</v>
      </c>
      <c r="H299" s="7">
        <v>93758171.444381282</v>
      </c>
      <c r="I299" s="8">
        <f t="shared" si="4"/>
        <v>116762670.81343076</v>
      </c>
      <c r="J299" s="9"/>
      <c r="K299" s="9"/>
    </row>
    <row r="300" spans="1:11" x14ac:dyDescent="0.25">
      <c r="A300" s="5" t="s">
        <v>448</v>
      </c>
      <c r="B300" s="5" t="s">
        <v>448</v>
      </c>
      <c r="C300" s="5" t="s">
        <v>529</v>
      </c>
      <c r="D300" s="16" t="s">
        <v>530</v>
      </c>
      <c r="E300" s="6" t="s">
        <v>531</v>
      </c>
      <c r="F300" s="7">
        <v>0</v>
      </c>
      <c r="G300" s="7">
        <v>10403955.844314439</v>
      </c>
      <c r="H300" s="7">
        <v>51250151.311819807</v>
      </c>
      <c r="I300" s="8">
        <f t="shared" si="4"/>
        <v>61654107.156134248</v>
      </c>
      <c r="J300" s="9"/>
      <c r="K300" s="9"/>
    </row>
    <row r="301" spans="1:11" x14ac:dyDescent="0.25">
      <c r="A301" s="5" t="s">
        <v>448</v>
      </c>
      <c r="B301" s="5" t="s">
        <v>448</v>
      </c>
      <c r="C301" s="5" t="s">
        <v>108</v>
      </c>
      <c r="D301" s="16" t="s">
        <v>109</v>
      </c>
      <c r="E301" s="6" t="s">
        <v>532</v>
      </c>
      <c r="F301" s="7">
        <v>0</v>
      </c>
      <c r="G301" s="7">
        <v>18531522.008979354</v>
      </c>
      <c r="H301" s="7">
        <v>71857191.20633325</v>
      </c>
      <c r="I301" s="8">
        <f t="shared" si="4"/>
        <v>90388713.2153126</v>
      </c>
      <c r="J301" s="9"/>
      <c r="K301" s="9"/>
    </row>
    <row r="302" spans="1:11" x14ac:dyDescent="0.25">
      <c r="A302" s="5" t="s">
        <v>448</v>
      </c>
      <c r="B302" s="5" t="s">
        <v>448</v>
      </c>
      <c r="C302" s="5" t="s">
        <v>533</v>
      </c>
      <c r="D302" s="16" t="s">
        <v>534</v>
      </c>
      <c r="E302" s="6" t="s">
        <v>535</v>
      </c>
      <c r="F302" s="7">
        <v>0</v>
      </c>
      <c r="G302" s="7">
        <v>5133612.6992733683</v>
      </c>
      <c r="H302" s="7">
        <v>39062222.140524395</v>
      </c>
      <c r="I302" s="8">
        <f t="shared" si="4"/>
        <v>44195834.839797765</v>
      </c>
      <c r="J302" s="9"/>
      <c r="K302" s="9"/>
    </row>
    <row r="303" spans="1:11" x14ac:dyDescent="0.25">
      <c r="A303" s="5" t="s">
        <v>448</v>
      </c>
      <c r="B303" s="5" t="s">
        <v>448</v>
      </c>
      <c r="C303" s="5" t="s">
        <v>536</v>
      </c>
      <c r="D303" s="16" t="s">
        <v>537</v>
      </c>
      <c r="E303" s="6" t="s">
        <v>538</v>
      </c>
      <c r="F303" s="7">
        <v>0</v>
      </c>
      <c r="G303" s="7">
        <v>5637549.1929867808</v>
      </c>
      <c r="H303" s="7">
        <v>22891474.93138551</v>
      </c>
      <c r="I303" s="8">
        <f t="shared" si="4"/>
        <v>28529024.124372289</v>
      </c>
      <c r="J303" s="9"/>
      <c r="K303" s="9"/>
    </row>
    <row r="304" spans="1:11" x14ac:dyDescent="0.25">
      <c r="A304" s="5" t="s">
        <v>448</v>
      </c>
      <c r="B304" s="5" t="s">
        <v>448</v>
      </c>
      <c r="C304" s="5" t="s">
        <v>539</v>
      </c>
      <c r="D304" s="16" t="s">
        <v>540</v>
      </c>
      <c r="E304" s="6" t="s">
        <v>541</v>
      </c>
      <c r="F304" s="7">
        <v>0</v>
      </c>
      <c r="G304" s="7">
        <v>7523115.4885351146</v>
      </c>
      <c r="H304" s="7">
        <v>26067920.511986677</v>
      </c>
      <c r="I304" s="8">
        <f t="shared" si="4"/>
        <v>33591036.000521794</v>
      </c>
      <c r="J304" s="9"/>
      <c r="K304" s="9"/>
    </row>
    <row r="305" spans="1:11" x14ac:dyDescent="0.25">
      <c r="A305" s="5" t="s">
        <v>448</v>
      </c>
      <c r="B305" s="5" t="s">
        <v>448</v>
      </c>
      <c r="C305" s="5" t="s">
        <v>41</v>
      </c>
      <c r="D305" s="16" t="s">
        <v>42</v>
      </c>
      <c r="E305" s="6" t="s">
        <v>542</v>
      </c>
      <c r="F305" s="7">
        <v>0</v>
      </c>
      <c r="G305" s="7">
        <v>12343066.28778993</v>
      </c>
      <c r="H305" s="7">
        <v>32506776.270073414</v>
      </c>
      <c r="I305" s="8">
        <f t="shared" si="4"/>
        <v>44849842.55786334</v>
      </c>
      <c r="J305" s="9"/>
      <c r="K305" s="9"/>
    </row>
    <row r="306" spans="1:11" x14ac:dyDescent="0.25">
      <c r="A306" s="5" t="s">
        <v>448</v>
      </c>
      <c r="B306" s="5" t="s">
        <v>448</v>
      </c>
      <c r="C306" s="5" t="s">
        <v>543</v>
      </c>
      <c r="D306" s="16" t="s">
        <v>544</v>
      </c>
      <c r="E306" s="6" t="s">
        <v>545</v>
      </c>
      <c r="F306" s="7">
        <v>0</v>
      </c>
      <c r="G306" s="7">
        <v>10967755.558088202</v>
      </c>
      <c r="H306" s="7">
        <v>46601696.778954156</v>
      </c>
      <c r="I306" s="8">
        <f t="shared" si="4"/>
        <v>57569452.337042361</v>
      </c>
      <c r="J306" s="9"/>
      <c r="K306" s="9"/>
    </row>
    <row r="307" spans="1:11" x14ac:dyDescent="0.25">
      <c r="A307" s="5" t="s">
        <v>448</v>
      </c>
      <c r="B307" s="5" t="s">
        <v>448</v>
      </c>
      <c r="C307" s="5" t="s">
        <v>546</v>
      </c>
      <c r="D307" s="16" t="s">
        <v>547</v>
      </c>
      <c r="E307" s="6" t="s">
        <v>548</v>
      </c>
      <c r="F307" s="7">
        <v>0</v>
      </c>
      <c r="G307" s="7">
        <v>14778549.545118721</v>
      </c>
      <c r="H307" s="7">
        <v>61523304.480744541</v>
      </c>
      <c r="I307" s="8">
        <f t="shared" si="4"/>
        <v>76301854.02586326</v>
      </c>
      <c r="J307" s="9"/>
      <c r="K307" s="9"/>
    </row>
    <row r="308" spans="1:11" x14ac:dyDescent="0.25">
      <c r="A308" s="5" t="s">
        <v>448</v>
      </c>
      <c r="B308" s="5" t="s">
        <v>448</v>
      </c>
      <c r="C308" s="5" t="s">
        <v>549</v>
      </c>
      <c r="D308" s="16" t="s">
        <v>550</v>
      </c>
      <c r="E308" s="6" t="s">
        <v>551</v>
      </c>
      <c r="F308" s="7">
        <v>0</v>
      </c>
      <c r="G308" s="7">
        <v>15367348.951127483</v>
      </c>
      <c r="H308" s="7">
        <v>59013999.64514935</v>
      </c>
      <c r="I308" s="8">
        <f t="shared" si="4"/>
        <v>74381348.596276835</v>
      </c>
      <c r="J308" s="9"/>
      <c r="K308" s="9"/>
    </row>
    <row r="309" spans="1:11" x14ac:dyDescent="0.25">
      <c r="A309" s="5" t="s">
        <v>448</v>
      </c>
      <c r="B309" s="5" t="s">
        <v>448</v>
      </c>
      <c r="C309" s="5" t="s">
        <v>552</v>
      </c>
      <c r="D309" s="16" t="s">
        <v>553</v>
      </c>
      <c r="E309" s="6" t="s">
        <v>554</v>
      </c>
      <c r="F309" s="7">
        <v>0</v>
      </c>
      <c r="G309" s="7">
        <v>7903048.612623211</v>
      </c>
      <c r="H309" s="7">
        <v>36257530.295665093</v>
      </c>
      <c r="I309" s="8">
        <f t="shared" si="4"/>
        <v>44160578.9082883</v>
      </c>
      <c r="J309" s="9"/>
      <c r="K309" s="9"/>
    </row>
    <row r="310" spans="1:11" x14ac:dyDescent="0.25">
      <c r="A310" s="5" t="s">
        <v>448</v>
      </c>
      <c r="B310" s="5" t="s">
        <v>448</v>
      </c>
      <c r="C310" s="5" t="s">
        <v>555</v>
      </c>
      <c r="D310" s="16" t="s">
        <v>556</v>
      </c>
      <c r="E310" s="6" t="s">
        <v>557</v>
      </c>
      <c r="F310" s="7">
        <v>0</v>
      </c>
      <c r="G310" s="7">
        <v>8595764.4960720465</v>
      </c>
      <c r="H310" s="7">
        <v>41982769.050573476</v>
      </c>
      <c r="I310" s="8">
        <f t="shared" si="4"/>
        <v>50578533.546645522</v>
      </c>
      <c r="J310" s="9"/>
      <c r="K310" s="9"/>
    </row>
    <row r="311" spans="1:11" x14ac:dyDescent="0.25">
      <c r="A311" s="5" t="s">
        <v>448</v>
      </c>
      <c r="B311" s="5" t="s">
        <v>448</v>
      </c>
      <c r="C311" s="5" t="s">
        <v>558</v>
      </c>
      <c r="D311" s="16" t="s">
        <v>559</v>
      </c>
      <c r="E311" s="6" t="s">
        <v>560</v>
      </c>
      <c r="F311" s="7">
        <v>0</v>
      </c>
      <c r="G311" s="7">
        <v>8400592.5426878966</v>
      </c>
      <c r="H311" s="7">
        <v>32339551.155012108</v>
      </c>
      <c r="I311" s="8">
        <f t="shared" si="4"/>
        <v>40740143.697700009</v>
      </c>
      <c r="J311" s="9"/>
      <c r="K311" s="9"/>
    </row>
    <row r="312" spans="1:11" x14ac:dyDescent="0.25">
      <c r="A312" s="5" t="s">
        <v>448</v>
      </c>
      <c r="B312" s="5" t="s">
        <v>448</v>
      </c>
      <c r="C312" s="5" t="s">
        <v>561</v>
      </c>
      <c r="D312" s="16" t="s">
        <v>562</v>
      </c>
      <c r="E312" s="6" t="s">
        <v>563</v>
      </c>
      <c r="F312" s="7">
        <v>0</v>
      </c>
      <c r="G312" s="7">
        <v>14827112.779477026</v>
      </c>
      <c r="H312" s="7">
        <v>47291982.32188493</v>
      </c>
      <c r="I312" s="8">
        <f t="shared" si="4"/>
        <v>62119095.10136196</v>
      </c>
      <c r="J312" s="9"/>
      <c r="K312" s="9"/>
    </row>
    <row r="313" spans="1:11" x14ac:dyDescent="0.25">
      <c r="A313" s="5" t="s">
        <v>448</v>
      </c>
      <c r="B313" s="5" t="s">
        <v>448</v>
      </c>
      <c r="C313" s="5" t="s">
        <v>564</v>
      </c>
      <c r="D313" s="16" t="s">
        <v>565</v>
      </c>
      <c r="E313" s="6" t="s">
        <v>566</v>
      </c>
      <c r="F313" s="7">
        <v>0</v>
      </c>
      <c r="G313" s="7">
        <v>7344821.3992375573</v>
      </c>
      <c r="H313" s="7">
        <v>20294542.576526586</v>
      </c>
      <c r="I313" s="8">
        <f t="shared" si="4"/>
        <v>27639363.975764144</v>
      </c>
      <c r="J313" s="9"/>
      <c r="K313" s="9"/>
    </row>
    <row r="314" spans="1:11" x14ac:dyDescent="0.25">
      <c r="A314" s="5" t="s">
        <v>448</v>
      </c>
      <c r="B314" s="5" t="s">
        <v>448</v>
      </c>
      <c r="C314" s="5" t="s">
        <v>567</v>
      </c>
      <c r="D314" s="16" t="s">
        <v>568</v>
      </c>
      <c r="E314" s="6" t="s">
        <v>569</v>
      </c>
      <c r="F314" s="7">
        <v>0</v>
      </c>
      <c r="G314" s="7">
        <v>8888967.2505949941</v>
      </c>
      <c r="H314" s="7">
        <v>30960350.771536212</v>
      </c>
      <c r="I314" s="8">
        <f t="shared" si="4"/>
        <v>39849318.022131205</v>
      </c>
      <c r="J314" s="9"/>
      <c r="K314" s="9"/>
    </row>
    <row r="315" spans="1:11" x14ac:dyDescent="0.25">
      <c r="A315" s="5" t="s">
        <v>448</v>
      </c>
      <c r="B315" s="5" t="s">
        <v>448</v>
      </c>
      <c r="C315" s="5" t="s">
        <v>570</v>
      </c>
      <c r="D315" s="16" t="s">
        <v>571</v>
      </c>
      <c r="E315" s="6" t="s">
        <v>572</v>
      </c>
      <c r="F315" s="7">
        <v>0</v>
      </c>
      <c r="G315" s="7">
        <v>7676844.617677927</v>
      </c>
      <c r="H315" s="7">
        <v>20416196.01496686</v>
      </c>
      <c r="I315" s="8">
        <f t="shared" si="4"/>
        <v>28093040.632644787</v>
      </c>
      <c r="J315" s="9"/>
      <c r="K315" s="9"/>
    </row>
    <row r="316" spans="1:11" x14ac:dyDescent="0.25">
      <c r="A316" s="5" t="s">
        <v>448</v>
      </c>
      <c r="B316" s="5" t="s">
        <v>448</v>
      </c>
      <c r="C316" s="5" t="s">
        <v>302</v>
      </c>
      <c r="D316" s="16" t="s">
        <v>303</v>
      </c>
      <c r="E316" s="6" t="s">
        <v>573</v>
      </c>
      <c r="F316" s="7">
        <v>0</v>
      </c>
      <c r="G316" s="7">
        <v>2578110.397918337</v>
      </c>
      <c r="H316" s="7">
        <v>10516405.193298455</v>
      </c>
      <c r="I316" s="8">
        <f t="shared" si="4"/>
        <v>13094515.591216791</v>
      </c>
      <c r="J316" s="9"/>
      <c r="K316" s="9"/>
    </row>
    <row r="317" spans="1:11" x14ac:dyDescent="0.25">
      <c r="A317" s="5" t="s">
        <v>448</v>
      </c>
      <c r="B317" s="5" t="s">
        <v>448</v>
      </c>
      <c r="C317" s="5" t="s">
        <v>302</v>
      </c>
      <c r="D317" s="16" t="s">
        <v>303</v>
      </c>
      <c r="E317" s="6" t="s">
        <v>574</v>
      </c>
      <c r="F317" s="7">
        <v>0</v>
      </c>
      <c r="G317" s="7">
        <v>4115101.7551158699</v>
      </c>
      <c r="H317" s="7">
        <v>20295912.907287233</v>
      </c>
      <c r="I317" s="8">
        <f t="shared" si="4"/>
        <v>24411014.662403103</v>
      </c>
      <c r="J317" s="9"/>
      <c r="K317" s="9"/>
    </row>
    <row r="318" spans="1:11" x14ac:dyDescent="0.25">
      <c r="A318" s="5" t="s">
        <v>448</v>
      </c>
      <c r="B318" s="5" t="s">
        <v>448</v>
      </c>
      <c r="C318" s="5" t="s">
        <v>575</v>
      </c>
      <c r="D318" s="16" t="s">
        <v>576</v>
      </c>
      <c r="E318" s="6" t="s">
        <v>577</v>
      </c>
      <c r="F318" s="7">
        <v>0</v>
      </c>
      <c r="G318" s="7">
        <v>9047190.1400857605</v>
      </c>
      <c r="H318" s="7">
        <v>41029679.280810528</v>
      </c>
      <c r="I318" s="8">
        <f t="shared" si="4"/>
        <v>50076869.420896292</v>
      </c>
      <c r="J318" s="9"/>
      <c r="K318" s="9"/>
    </row>
    <row r="319" spans="1:11" x14ac:dyDescent="0.25">
      <c r="A319" s="5" t="s">
        <v>448</v>
      </c>
      <c r="B319" s="5" t="s">
        <v>448</v>
      </c>
      <c r="C319" s="5" t="s">
        <v>578</v>
      </c>
      <c r="D319" s="16" t="s">
        <v>579</v>
      </c>
      <c r="E319" s="6" t="s">
        <v>580</v>
      </c>
      <c r="F319" s="7">
        <v>0</v>
      </c>
      <c r="G319" s="7">
        <v>10924537.873228604</v>
      </c>
      <c r="H319" s="7">
        <v>38368693.113291867</v>
      </c>
      <c r="I319" s="8">
        <f t="shared" si="4"/>
        <v>49293230.986520469</v>
      </c>
      <c r="J319" s="9"/>
      <c r="K319" s="9"/>
    </row>
    <row r="320" spans="1:11" x14ac:dyDescent="0.25">
      <c r="A320" s="5" t="s">
        <v>448</v>
      </c>
      <c r="B320" s="5" t="s">
        <v>448</v>
      </c>
      <c r="C320" s="5" t="s">
        <v>581</v>
      </c>
      <c r="D320" s="16" t="s">
        <v>582</v>
      </c>
      <c r="E320" s="6" t="s">
        <v>583</v>
      </c>
      <c r="F320" s="7">
        <v>0</v>
      </c>
      <c r="G320" s="7">
        <v>9551879.721427381</v>
      </c>
      <c r="H320" s="7">
        <v>38324632.990611263</v>
      </c>
      <c r="I320" s="8">
        <f t="shared" si="4"/>
        <v>47876512.712038644</v>
      </c>
      <c r="J320" s="9"/>
      <c r="K320" s="9"/>
    </row>
    <row r="321" spans="1:11" x14ac:dyDescent="0.25">
      <c r="A321" s="5" t="s">
        <v>448</v>
      </c>
      <c r="B321" s="5" t="s">
        <v>448</v>
      </c>
      <c r="C321" s="5" t="s">
        <v>584</v>
      </c>
      <c r="D321" s="16" t="s">
        <v>585</v>
      </c>
      <c r="E321" s="6" t="s">
        <v>586</v>
      </c>
      <c r="F321" s="7">
        <v>0</v>
      </c>
      <c r="G321" s="7">
        <v>11468701.473764166</v>
      </c>
      <c r="H321" s="7">
        <v>42875588.754978739</v>
      </c>
      <c r="I321" s="8">
        <f t="shared" si="4"/>
        <v>54344290.228742905</v>
      </c>
      <c r="J321" s="9"/>
      <c r="K321" s="9"/>
    </row>
    <row r="322" spans="1:11" x14ac:dyDescent="0.25">
      <c r="A322" s="5" t="s">
        <v>448</v>
      </c>
      <c r="B322" s="5" t="s">
        <v>448</v>
      </c>
      <c r="C322" s="5" t="s">
        <v>309</v>
      </c>
      <c r="D322" s="16" t="s">
        <v>310</v>
      </c>
      <c r="E322" s="6" t="s">
        <v>587</v>
      </c>
      <c r="F322" s="7">
        <v>0</v>
      </c>
      <c r="G322" s="7">
        <v>8380061.1087231953</v>
      </c>
      <c r="H322" s="7">
        <v>33733323.21811524</v>
      </c>
      <c r="I322" s="8">
        <f t="shared" si="4"/>
        <v>42113384.326838434</v>
      </c>
      <c r="J322" s="9"/>
      <c r="K322" s="9"/>
    </row>
    <row r="323" spans="1:11" x14ac:dyDescent="0.25">
      <c r="A323" s="5" t="s">
        <v>448</v>
      </c>
      <c r="B323" s="5" t="s">
        <v>448</v>
      </c>
      <c r="C323" s="5" t="s">
        <v>309</v>
      </c>
      <c r="D323" s="16" t="s">
        <v>310</v>
      </c>
      <c r="E323" s="6" t="s">
        <v>588</v>
      </c>
      <c r="F323" s="7">
        <v>0</v>
      </c>
      <c r="G323" s="7">
        <v>9851219.6255539022</v>
      </c>
      <c r="H323" s="7">
        <v>42621637.515968025</v>
      </c>
      <c r="I323" s="8">
        <f t="shared" ref="I323:I385" si="5">SUM(F323:H323)</f>
        <v>52472857.141521931</v>
      </c>
      <c r="J323" s="9"/>
      <c r="K323" s="9"/>
    </row>
    <row r="324" spans="1:11" x14ac:dyDescent="0.25">
      <c r="A324" s="5" t="s">
        <v>448</v>
      </c>
      <c r="B324" s="5" t="s">
        <v>448</v>
      </c>
      <c r="C324" s="5" t="s">
        <v>309</v>
      </c>
      <c r="D324" s="16" t="s">
        <v>310</v>
      </c>
      <c r="E324" s="6" t="s">
        <v>589</v>
      </c>
      <c r="F324" s="7">
        <v>0</v>
      </c>
      <c r="G324" s="7">
        <v>8316037.9478879012</v>
      </c>
      <c r="H324" s="7">
        <v>34224776.641915798</v>
      </c>
      <c r="I324" s="8">
        <f t="shared" si="5"/>
        <v>42540814.589803696</v>
      </c>
      <c r="J324" s="9"/>
      <c r="K324" s="9"/>
    </row>
    <row r="325" spans="1:11" x14ac:dyDescent="0.25">
      <c r="A325" s="5" t="s">
        <v>448</v>
      </c>
      <c r="B325" s="5" t="s">
        <v>448</v>
      </c>
      <c r="C325" s="5" t="s">
        <v>309</v>
      </c>
      <c r="D325" s="16" t="s">
        <v>310</v>
      </c>
      <c r="E325" s="6" t="s">
        <v>590</v>
      </c>
      <c r="F325" s="7">
        <v>0</v>
      </c>
      <c r="G325" s="7">
        <v>5067447.3542235047</v>
      </c>
      <c r="H325" s="7">
        <v>22042648.044126302</v>
      </c>
      <c r="I325" s="8">
        <f t="shared" si="5"/>
        <v>27110095.398349807</v>
      </c>
      <c r="J325" s="9"/>
      <c r="K325" s="9"/>
    </row>
    <row r="326" spans="1:11" x14ac:dyDescent="0.25">
      <c r="A326" s="5" t="s">
        <v>448</v>
      </c>
      <c r="B326" s="5" t="s">
        <v>448</v>
      </c>
      <c r="C326" s="5" t="s">
        <v>591</v>
      </c>
      <c r="D326" s="16" t="s">
        <v>592</v>
      </c>
      <c r="E326" s="6" t="s">
        <v>593</v>
      </c>
      <c r="F326" s="7">
        <v>0</v>
      </c>
      <c r="G326" s="7">
        <v>5328155.1047931071</v>
      </c>
      <c r="H326" s="7">
        <v>18038782.021867972</v>
      </c>
      <c r="I326" s="8">
        <f t="shared" si="5"/>
        <v>23366937.126661077</v>
      </c>
      <c r="J326" s="9"/>
      <c r="K326" s="9"/>
    </row>
    <row r="327" spans="1:11" x14ac:dyDescent="0.25">
      <c r="A327" s="5" t="s">
        <v>448</v>
      </c>
      <c r="B327" s="5" t="s">
        <v>448</v>
      </c>
      <c r="C327" s="5" t="s">
        <v>594</v>
      </c>
      <c r="D327" s="16" t="s">
        <v>595</v>
      </c>
      <c r="E327" s="6" t="s">
        <v>596</v>
      </c>
      <c r="F327" s="7">
        <v>0</v>
      </c>
      <c r="G327" s="7">
        <v>8830436.3563441783</v>
      </c>
      <c r="H327" s="7">
        <v>25478054.48548438</v>
      </c>
      <c r="I327" s="8">
        <f t="shared" si="5"/>
        <v>34308490.841828555</v>
      </c>
      <c r="J327" s="9"/>
      <c r="K327" s="9"/>
    </row>
    <row r="328" spans="1:11" x14ac:dyDescent="0.25">
      <c r="A328" s="5" t="s">
        <v>448</v>
      </c>
      <c r="B328" s="5" t="s">
        <v>448</v>
      </c>
      <c r="C328" s="5" t="s">
        <v>594</v>
      </c>
      <c r="D328" s="16" t="s">
        <v>595</v>
      </c>
      <c r="E328" s="6" t="s">
        <v>597</v>
      </c>
      <c r="F328" s="7">
        <v>0</v>
      </c>
      <c r="G328" s="7">
        <v>0</v>
      </c>
      <c r="H328" s="7">
        <v>0</v>
      </c>
      <c r="I328" s="8">
        <f t="shared" si="5"/>
        <v>0</v>
      </c>
      <c r="J328" s="9"/>
      <c r="K328" s="9"/>
    </row>
    <row r="329" spans="1:11" x14ac:dyDescent="0.25">
      <c r="A329" s="5" t="s">
        <v>448</v>
      </c>
      <c r="B329" s="5" t="s">
        <v>448</v>
      </c>
      <c r="C329" s="5" t="s">
        <v>598</v>
      </c>
      <c r="D329" s="16" t="s">
        <v>599</v>
      </c>
      <c r="E329" s="6" t="s">
        <v>600</v>
      </c>
      <c r="F329" s="7">
        <v>2518324.3852608581</v>
      </c>
      <c r="G329" s="7">
        <v>0</v>
      </c>
      <c r="H329" s="7">
        <v>1937854.9797200407</v>
      </c>
      <c r="I329" s="8">
        <f t="shared" si="5"/>
        <v>4456179.3649808988</v>
      </c>
      <c r="J329" s="9"/>
      <c r="K329" s="9"/>
    </row>
    <row r="330" spans="1:11" x14ac:dyDescent="0.25">
      <c r="A330" s="5" t="s">
        <v>448</v>
      </c>
      <c r="B330" s="5" t="s">
        <v>448</v>
      </c>
      <c r="C330" s="5" t="s">
        <v>601</v>
      </c>
      <c r="D330" s="16" t="s">
        <v>602</v>
      </c>
      <c r="E330" s="6" t="s">
        <v>603</v>
      </c>
      <c r="F330" s="7">
        <v>0</v>
      </c>
      <c r="G330" s="7">
        <v>6820347.5064339619</v>
      </c>
      <c r="H330" s="7">
        <v>21942722.413828883</v>
      </c>
      <c r="I330" s="8">
        <f t="shared" si="5"/>
        <v>28763069.920262843</v>
      </c>
      <c r="J330" s="9"/>
      <c r="K330" s="9"/>
    </row>
    <row r="331" spans="1:11" x14ac:dyDescent="0.25">
      <c r="A331" s="5" t="s">
        <v>448</v>
      </c>
      <c r="B331" s="5" t="s">
        <v>448</v>
      </c>
      <c r="C331" s="5" t="s">
        <v>604</v>
      </c>
      <c r="D331" s="16" t="s">
        <v>605</v>
      </c>
      <c r="E331" s="6" t="s">
        <v>606</v>
      </c>
      <c r="F331" s="7">
        <v>0</v>
      </c>
      <c r="G331" s="7">
        <v>10950237.591249743</v>
      </c>
      <c r="H331" s="7">
        <v>41443020.320903964</v>
      </c>
      <c r="I331" s="8">
        <f t="shared" si="5"/>
        <v>52393257.912153706</v>
      </c>
      <c r="J331" s="9"/>
      <c r="K331" s="9"/>
    </row>
    <row r="332" spans="1:11" x14ac:dyDescent="0.25">
      <c r="A332" s="5" t="s">
        <v>448</v>
      </c>
      <c r="B332" s="5" t="s">
        <v>448</v>
      </c>
      <c r="C332" s="5" t="s">
        <v>607</v>
      </c>
      <c r="D332" s="16" t="s">
        <v>608</v>
      </c>
      <c r="E332" s="6" t="s">
        <v>609</v>
      </c>
      <c r="F332" s="7">
        <v>0</v>
      </c>
      <c r="G332" s="7">
        <v>5562270.1782883173</v>
      </c>
      <c r="H332" s="7">
        <v>23374892.742456794</v>
      </c>
      <c r="I332" s="8">
        <f t="shared" si="5"/>
        <v>28937162.920745112</v>
      </c>
      <c r="J332" s="9"/>
      <c r="K332" s="9"/>
    </row>
    <row r="333" spans="1:11" x14ac:dyDescent="0.25">
      <c r="A333" s="5" t="s">
        <v>448</v>
      </c>
      <c r="B333" s="5" t="s">
        <v>448</v>
      </c>
      <c r="C333" s="5" t="s">
        <v>607</v>
      </c>
      <c r="D333" s="16" t="s">
        <v>608</v>
      </c>
      <c r="E333" s="6" t="s">
        <v>610</v>
      </c>
      <c r="F333" s="7">
        <v>0</v>
      </c>
      <c r="G333" s="7">
        <v>5561118.3461910291</v>
      </c>
      <c r="H333" s="7">
        <v>27681829.013680659</v>
      </c>
      <c r="I333" s="8">
        <f t="shared" si="5"/>
        <v>33242947.359871689</v>
      </c>
      <c r="J333" s="9"/>
      <c r="K333" s="9"/>
    </row>
    <row r="334" spans="1:11" x14ac:dyDescent="0.25">
      <c r="A334" s="5" t="s">
        <v>448</v>
      </c>
      <c r="B334" s="5" t="s">
        <v>448</v>
      </c>
      <c r="C334" s="5" t="s">
        <v>607</v>
      </c>
      <c r="D334" s="16" t="s">
        <v>608</v>
      </c>
      <c r="E334" s="6" t="s">
        <v>611</v>
      </c>
      <c r="F334" s="7">
        <v>0</v>
      </c>
      <c r="G334" s="7">
        <v>6631710.9633031599</v>
      </c>
      <c r="H334" s="7">
        <v>22726736.992722251</v>
      </c>
      <c r="I334" s="8">
        <f t="shared" si="5"/>
        <v>29358447.95602541</v>
      </c>
      <c r="J334" s="9"/>
      <c r="K334" s="9"/>
    </row>
    <row r="335" spans="1:11" x14ac:dyDescent="0.25">
      <c r="A335" s="5" t="s">
        <v>448</v>
      </c>
      <c r="B335" s="5" t="s">
        <v>448</v>
      </c>
      <c r="C335" s="5" t="s">
        <v>607</v>
      </c>
      <c r="D335" s="16" t="s">
        <v>608</v>
      </c>
      <c r="E335" s="6" t="s">
        <v>612</v>
      </c>
      <c r="F335" s="7">
        <v>0</v>
      </c>
      <c r="G335" s="7">
        <v>8575717.9558879938</v>
      </c>
      <c r="H335" s="7">
        <v>32659176.527328692</v>
      </c>
      <c r="I335" s="8">
        <f t="shared" si="5"/>
        <v>41234894.483216688</v>
      </c>
      <c r="J335" s="9"/>
      <c r="K335" s="9"/>
    </row>
    <row r="336" spans="1:11" x14ac:dyDescent="0.25">
      <c r="A336" s="5" t="s">
        <v>448</v>
      </c>
      <c r="B336" s="5" t="s">
        <v>448</v>
      </c>
      <c r="C336" s="5" t="s">
        <v>613</v>
      </c>
      <c r="D336" s="16" t="s">
        <v>614</v>
      </c>
      <c r="E336" s="6" t="s">
        <v>615</v>
      </c>
      <c r="F336" s="7">
        <v>0</v>
      </c>
      <c r="G336" s="7">
        <v>3937574.2352418234</v>
      </c>
      <c r="H336" s="7">
        <v>16062677.588725196</v>
      </c>
      <c r="I336" s="8">
        <f t="shared" si="5"/>
        <v>20000251.823967021</v>
      </c>
      <c r="J336" s="9"/>
      <c r="K336" s="9"/>
    </row>
    <row r="337" spans="1:11" x14ac:dyDescent="0.25">
      <c r="A337" s="5" t="s">
        <v>448</v>
      </c>
      <c r="B337" s="5" t="s">
        <v>448</v>
      </c>
      <c r="C337" s="5" t="s">
        <v>745</v>
      </c>
      <c r="D337" s="16" t="s">
        <v>746</v>
      </c>
      <c r="E337" s="6" t="s">
        <v>747</v>
      </c>
      <c r="F337" s="7">
        <v>2513192.528385032</v>
      </c>
      <c r="G337" s="7">
        <v>0</v>
      </c>
      <c r="H337" s="7">
        <v>2333071.4254836794</v>
      </c>
      <c r="I337" s="8">
        <f t="shared" si="5"/>
        <v>4846263.9538687114</v>
      </c>
      <c r="J337" s="9"/>
      <c r="K337" s="9"/>
    </row>
    <row r="338" spans="1:11" x14ac:dyDescent="0.25">
      <c r="A338" s="5" t="s">
        <v>448</v>
      </c>
      <c r="B338" s="5" t="s">
        <v>448</v>
      </c>
      <c r="C338" s="5" t="s">
        <v>338</v>
      </c>
      <c r="D338" s="16" t="s">
        <v>339</v>
      </c>
      <c r="E338" s="6" t="s">
        <v>616</v>
      </c>
      <c r="F338" s="7">
        <v>0</v>
      </c>
      <c r="G338" s="7">
        <v>18914113.322730239</v>
      </c>
      <c r="H338" s="7">
        <v>73886297.579890803</v>
      </c>
      <c r="I338" s="8">
        <f t="shared" si="5"/>
        <v>92800410.902621046</v>
      </c>
      <c r="J338" s="9"/>
      <c r="K338" s="9"/>
    </row>
    <row r="339" spans="1:11" x14ac:dyDescent="0.25">
      <c r="A339" s="5" t="s">
        <v>448</v>
      </c>
      <c r="B339" s="5" t="s">
        <v>448</v>
      </c>
      <c r="C339" s="5" t="s">
        <v>338</v>
      </c>
      <c r="D339" s="16" t="s">
        <v>339</v>
      </c>
      <c r="E339" s="6" t="s">
        <v>617</v>
      </c>
      <c r="F339" s="7">
        <v>0</v>
      </c>
      <c r="G339" s="7">
        <v>8770657.7270728126</v>
      </c>
      <c r="H339" s="7">
        <v>38269242.659880303</v>
      </c>
      <c r="I339" s="8">
        <f t="shared" si="5"/>
        <v>47039900.386953115</v>
      </c>
      <c r="J339" s="9"/>
      <c r="K339" s="9"/>
    </row>
    <row r="340" spans="1:11" x14ac:dyDescent="0.25">
      <c r="A340" s="5" t="s">
        <v>448</v>
      </c>
      <c r="B340" s="5" t="s">
        <v>448</v>
      </c>
      <c r="C340" s="5" t="s">
        <v>338</v>
      </c>
      <c r="D340" s="16" t="s">
        <v>339</v>
      </c>
      <c r="E340" s="6" t="s">
        <v>618</v>
      </c>
      <c r="F340" s="7">
        <v>0</v>
      </c>
      <c r="G340" s="7">
        <v>6562132.7952124197</v>
      </c>
      <c r="H340" s="7">
        <v>28211078.11380301</v>
      </c>
      <c r="I340" s="8">
        <f t="shared" si="5"/>
        <v>34773210.909015432</v>
      </c>
      <c r="J340" s="9"/>
      <c r="K340" s="9"/>
    </row>
    <row r="341" spans="1:11" x14ac:dyDescent="0.25">
      <c r="A341" s="5" t="s">
        <v>448</v>
      </c>
      <c r="B341" s="5" t="s">
        <v>448</v>
      </c>
      <c r="C341" s="5" t="s">
        <v>619</v>
      </c>
      <c r="D341" s="16" t="s">
        <v>620</v>
      </c>
      <c r="E341" s="6" t="s">
        <v>621</v>
      </c>
      <c r="F341" s="7">
        <v>0</v>
      </c>
      <c r="G341" s="7">
        <v>11609283.237186877</v>
      </c>
      <c r="H341" s="7">
        <v>43891968.214591183</v>
      </c>
      <c r="I341" s="8">
        <f t="shared" si="5"/>
        <v>55501251.451778062</v>
      </c>
      <c r="J341" s="9"/>
      <c r="K341" s="9"/>
    </row>
    <row r="342" spans="1:11" x14ac:dyDescent="0.25">
      <c r="A342" s="5" t="s">
        <v>448</v>
      </c>
      <c r="B342" s="5" t="s">
        <v>448</v>
      </c>
      <c r="C342" s="5" t="s">
        <v>622</v>
      </c>
      <c r="D342" s="16" t="s">
        <v>623</v>
      </c>
      <c r="E342" s="6" t="s">
        <v>624</v>
      </c>
      <c r="F342" s="7">
        <v>0</v>
      </c>
      <c r="G342" s="7">
        <v>7860827.0106144072</v>
      </c>
      <c r="H342" s="7">
        <v>33174557.186601467</v>
      </c>
      <c r="I342" s="8">
        <f t="shared" si="5"/>
        <v>41035384.197215877</v>
      </c>
      <c r="J342" s="9"/>
      <c r="K342" s="9"/>
    </row>
    <row r="343" spans="1:11" x14ac:dyDescent="0.25">
      <c r="A343" s="5" t="s">
        <v>448</v>
      </c>
      <c r="B343" s="5" t="s">
        <v>448</v>
      </c>
      <c r="C343" s="5" t="s">
        <v>625</v>
      </c>
      <c r="D343" s="16" t="s">
        <v>626</v>
      </c>
      <c r="E343" s="6" t="s">
        <v>627</v>
      </c>
      <c r="F343" s="7">
        <v>3569032.9621614469</v>
      </c>
      <c r="G343" s="7">
        <v>0</v>
      </c>
      <c r="H343" s="7">
        <v>3402160.8760430841</v>
      </c>
      <c r="I343" s="8">
        <f t="shared" si="5"/>
        <v>6971193.838204531</v>
      </c>
      <c r="J343" s="9"/>
      <c r="K343" s="9"/>
    </row>
    <row r="344" spans="1:11" x14ac:dyDescent="0.25">
      <c r="A344" s="5" t="s">
        <v>448</v>
      </c>
      <c r="B344" s="5" t="s">
        <v>448</v>
      </c>
      <c r="C344" s="5" t="s">
        <v>628</v>
      </c>
      <c r="D344" s="16" t="s">
        <v>629</v>
      </c>
      <c r="E344" s="6" t="s">
        <v>630</v>
      </c>
      <c r="F344" s="7">
        <v>0</v>
      </c>
      <c r="G344" s="7">
        <v>8379704.566169722</v>
      </c>
      <c r="H344" s="7">
        <v>27489969.2672268</v>
      </c>
      <c r="I344" s="8">
        <f t="shared" si="5"/>
        <v>35869673.833396524</v>
      </c>
      <c r="J344" s="9"/>
      <c r="K344" s="9"/>
    </row>
    <row r="345" spans="1:11" x14ac:dyDescent="0.25">
      <c r="A345" s="5" t="s">
        <v>448</v>
      </c>
      <c r="B345" s="5" t="s">
        <v>448</v>
      </c>
      <c r="C345" s="5" t="s">
        <v>75</v>
      </c>
      <c r="D345" s="16" t="s">
        <v>76</v>
      </c>
      <c r="E345" s="6" t="s">
        <v>631</v>
      </c>
      <c r="F345" s="7">
        <v>0</v>
      </c>
      <c r="G345" s="7">
        <v>12056363.818061979</v>
      </c>
      <c r="H345" s="7">
        <v>47480196.299449638</v>
      </c>
      <c r="I345" s="8">
        <f t="shared" si="5"/>
        <v>59536560.117511615</v>
      </c>
      <c r="J345" s="9"/>
      <c r="K345" s="9"/>
    </row>
    <row r="346" spans="1:11" x14ac:dyDescent="0.25">
      <c r="A346" s="5" t="s">
        <v>448</v>
      </c>
      <c r="B346" s="5" t="s">
        <v>448</v>
      </c>
      <c r="C346" s="5" t="s">
        <v>632</v>
      </c>
      <c r="D346" s="16" t="s">
        <v>633</v>
      </c>
      <c r="E346" s="6" t="s">
        <v>634</v>
      </c>
      <c r="F346" s="7">
        <v>0</v>
      </c>
      <c r="G346" s="7">
        <v>10278011.906325221</v>
      </c>
      <c r="H346" s="7">
        <v>53128516.42132403</v>
      </c>
      <c r="I346" s="8">
        <f t="shared" si="5"/>
        <v>63406528.327649251</v>
      </c>
      <c r="J346" s="9"/>
      <c r="K346" s="9"/>
    </row>
    <row r="347" spans="1:11" x14ac:dyDescent="0.25">
      <c r="A347" s="5" t="s">
        <v>448</v>
      </c>
      <c r="B347" s="5" t="s">
        <v>448</v>
      </c>
      <c r="C347" s="5" t="s">
        <v>635</v>
      </c>
      <c r="D347" s="16" t="s">
        <v>636</v>
      </c>
      <c r="E347" s="6" t="s">
        <v>637</v>
      </c>
      <c r="F347" s="7">
        <v>0</v>
      </c>
      <c r="G347" s="7">
        <v>3229133.6180635947</v>
      </c>
      <c r="H347" s="7">
        <v>13241360.364568893</v>
      </c>
      <c r="I347" s="8">
        <f t="shared" si="5"/>
        <v>16470493.982632488</v>
      </c>
      <c r="J347" s="9"/>
      <c r="K347" s="9"/>
    </row>
    <row r="348" spans="1:11" x14ac:dyDescent="0.25">
      <c r="A348" s="5" t="s">
        <v>448</v>
      </c>
      <c r="B348" s="5" t="s">
        <v>448</v>
      </c>
      <c r="C348" s="5" t="s">
        <v>635</v>
      </c>
      <c r="D348" s="16" t="s">
        <v>636</v>
      </c>
      <c r="E348" s="6" t="s">
        <v>638</v>
      </c>
      <c r="F348" s="7">
        <v>0</v>
      </c>
      <c r="G348" s="7">
        <v>7568853.8535238821</v>
      </c>
      <c r="H348" s="7">
        <v>29067629.218560532</v>
      </c>
      <c r="I348" s="8">
        <f t="shared" si="5"/>
        <v>36636483.072084412</v>
      </c>
      <c r="J348" s="9"/>
      <c r="K348" s="9"/>
    </row>
    <row r="349" spans="1:11" x14ac:dyDescent="0.25">
      <c r="A349" s="5" t="s">
        <v>448</v>
      </c>
      <c r="B349" s="5" t="s">
        <v>448</v>
      </c>
      <c r="C349" s="5" t="s">
        <v>635</v>
      </c>
      <c r="D349" s="16" t="s">
        <v>636</v>
      </c>
      <c r="E349" s="6" t="s">
        <v>639</v>
      </c>
      <c r="F349" s="7">
        <v>0</v>
      </c>
      <c r="G349" s="7">
        <v>9046856.233388707</v>
      </c>
      <c r="H349" s="7">
        <v>42440550.658023104</v>
      </c>
      <c r="I349" s="8">
        <f t="shared" si="5"/>
        <v>51487406.891411811</v>
      </c>
      <c r="J349" s="9"/>
      <c r="K349" s="9"/>
    </row>
    <row r="350" spans="1:11" x14ac:dyDescent="0.25">
      <c r="A350" s="5" t="s">
        <v>448</v>
      </c>
      <c r="B350" s="5" t="s">
        <v>448</v>
      </c>
      <c r="C350" s="5" t="s">
        <v>641</v>
      </c>
      <c r="D350" s="16" t="s">
        <v>642</v>
      </c>
      <c r="E350" s="6" t="s">
        <v>643</v>
      </c>
      <c r="F350" s="7">
        <v>4796578.8533025067</v>
      </c>
      <c r="G350" s="7">
        <v>0</v>
      </c>
      <c r="H350" s="7">
        <v>12418695.847438836</v>
      </c>
      <c r="I350" s="8">
        <f t="shared" si="5"/>
        <v>17215274.700741343</v>
      </c>
      <c r="J350" s="9"/>
      <c r="K350" s="9"/>
    </row>
    <row r="351" spans="1:11" x14ac:dyDescent="0.25">
      <c r="A351" s="5" t="s">
        <v>448</v>
      </c>
      <c r="B351" s="5" t="s">
        <v>448</v>
      </c>
      <c r="C351" s="5" t="s">
        <v>644</v>
      </c>
      <c r="D351" s="16" t="s">
        <v>645</v>
      </c>
      <c r="E351" s="6" t="s">
        <v>646</v>
      </c>
      <c r="F351" s="7">
        <v>0</v>
      </c>
      <c r="G351" s="7">
        <v>6511346.3383584926</v>
      </c>
      <c r="H351" s="7">
        <v>25416871.975160748</v>
      </c>
      <c r="I351" s="8">
        <f t="shared" si="5"/>
        <v>31928218.313519239</v>
      </c>
      <c r="J351" s="9"/>
      <c r="K351" s="9"/>
    </row>
    <row r="352" spans="1:11" x14ac:dyDescent="0.25">
      <c r="A352" s="5" t="s">
        <v>448</v>
      </c>
      <c r="B352" s="5" t="s">
        <v>448</v>
      </c>
      <c r="C352" s="5" t="s">
        <v>647</v>
      </c>
      <c r="D352" s="16" t="s">
        <v>648</v>
      </c>
      <c r="E352" s="6" t="s">
        <v>649</v>
      </c>
      <c r="F352" s="7">
        <v>0</v>
      </c>
      <c r="G352" s="7">
        <v>8710341.1114796605</v>
      </c>
      <c r="H352" s="7">
        <v>42161938.039235659</v>
      </c>
      <c r="I352" s="8">
        <f t="shared" si="5"/>
        <v>50872279.150715321</v>
      </c>
      <c r="J352" s="9"/>
      <c r="K352" s="9"/>
    </row>
    <row r="353" spans="1:11" x14ac:dyDescent="0.25">
      <c r="A353" s="5" t="s">
        <v>448</v>
      </c>
      <c r="B353" s="5" t="s">
        <v>448</v>
      </c>
      <c r="C353" s="5" t="s">
        <v>650</v>
      </c>
      <c r="D353" s="16" t="s">
        <v>651</v>
      </c>
      <c r="E353" s="6" t="s">
        <v>652</v>
      </c>
      <c r="F353" s="7">
        <v>0</v>
      </c>
      <c r="G353" s="7">
        <v>6532176.7323727328</v>
      </c>
      <c r="H353" s="7">
        <v>45690382.226085462</v>
      </c>
      <c r="I353" s="8">
        <f t="shared" si="5"/>
        <v>52222558.958458193</v>
      </c>
      <c r="J353" s="9"/>
      <c r="K353" s="9"/>
    </row>
    <row r="354" spans="1:11" x14ac:dyDescent="0.25">
      <c r="A354" s="5" t="s">
        <v>448</v>
      </c>
      <c r="B354" s="5" t="s">
        <v>448</v>
      </c>
      <c r="C354" s="5" t="s">
        <v>653</v>
      </c>
      <c r="D354" s="16" t="s">
        <v>654</v>
      </c>
      <c r="E354" s="6" t="s">
        <v>655</v>
      </c>
      <c r="F354" s="7">
        <v>0</v>
      </c>
      <c r="G354" s="7">
        <v>36140517.511997186</v>
      </c>
      <c r="H354" s="7">
        <v>133769125.55319594</v>
      </c>
      <c r="I354" s="8">
        <f t="shared" si="5"/>
        <v>169909643.06519312</v>
      </c>
      <c r="J354" s="9"/>
      <c r="K354" s="9"/>
    </row>
    <row r="355" spans="1:11" x14ac:dyDescent="0.25">
      <c r="A355" s="5" t="s">
        <v>448</v>
      </c>
      <c r="B355" s="5" t="s">
        <v>448</v>
      </c>
      <c r="C355" s="5" t="s">
        <v>656</v>
      </c>
      <c r="D355" s="16" t="s">
        <v>657</v>
      </c>
      <c r="E355" s="6" t="s">
        <v>658</v>
      </c>
      <c r="F355" s="7">
        <v>0</v>
      </c>
      <c r="G355" s="7">
        <v>4710883.3369831461</v>
      </c>
      <c r="H355" s="7">
        <v>22420008.346503876</v>
      </c>
      <c r="I355" s="8">
        <f t="shared" si="5"/>
        <v>27130891.68348702</v>
      </c>
      <c r="J355" s="9"/>
      <c r="K355" s="9"/>
    </row>
    <row r="356" spans="1:11" x14ac:dyDescent="0.25">
      <c r="A356" s="5" t="s">
        <v>448</v>
      </c>
      <c r="B356" s="5" t="s">
        <v>448</v>
      </c>
      <c r="C356" s="5" t="s">
        <v>659</v>
      </c>
      <c r="D356" s="16" t="s">
        <v>660</v>
      </c>
      <c r="E356" s="6" t="s">
        <v>661</v>
      </c>
      <c r="F356" s="7">
        <v>0</v>
      </c>
      <c r="G356" s="7">
        <v>6252643.8737887489</v>
      </c>
      <c r="H356" s="7">
        <v>25443160.943146627</v>
      </c>
      <c r="I356" s="8">
        <f t="shared" si="5"/>
        <v>31695804.816935375</v>
      </c>
      <c r="J356" s="9"/>
      <c r="K356" s="9"/>
    </row>
    <row r="357" spans="1:11" x14ac:dyDescent="0.25">
      <c r="A357" s="5" t="s">
        <v>448</v>
      </c>
      <c r="B357" s="5" t="s">
        <v>448</v>
      </c>
      <c r="C357" s="5" t="s">
        <v>662</v>
      </c>
      <c r="D357" s="16" t="s">
        <v>663</v>
      </c>
      <c r="E357" s="6" t="s">
        <v>664</v>
      </c>
      <c r="F357" s="7">
        <v>0</v>
      </c>
      <c r="G357" s="7">
        <v>9431181.7742017992</v>
      </c>
      <c r="H357" s="7">
        <v>25924477.511936374</v>
      </c>
      <c r="I357" s="8">
        <f t="shared" si="5"/>
        <v>35355659.286138177</v>
      </c>
      <c r="J357" s="9"/>
      <c r="K357" s="9"/>
    </row>
    <row r="358" spans="1:11" x14ac:dyDescent="0.25">
      <c r="A358" s="5" t="s">
        <v>448</v>
      </c>
      <c r="B358" s="5" t="s">
        <v>448</v>
      </c>
      <c r="C358" s="5" t="s">
        <v>665</v>
      </c>
      <c r="D358" s="16" t="s">
        <v>666</v>
      </c>
      <c r="E358" s="6" t="s">
        <v>667</v>
      </c>
      <c r="F358" s="7">
        <v>0</v>
      </c>
      <c r="G358" s="7">
        <v>5020961.1479728278</v>
      </c>
      <c r="H358" s="7">
        <v>16598227.754421977</v>
      </c>
      <c r="I358" s="8">
        <f t="shared" si="5"/>
        <v>21619188.902394805</v>
      </c>
      <c r="J358" s="9"/>
      <c r="K358" s="9"/>
    </row>
    <row r="359" spans="1:11" x14ac:dyDescent="0.25">
      <c r="A359" s="5" t="s">
        <v>448</v>
      </c>
      <c r="B359" s="5" t="s">
        <v>448</v>
      </c>
      <c r="C359" s="5" t="s">
        <v>668</v>
      </c>
      <c r="D359" s="16" t="s">
        <v>669</v>
      </c>
      <c r="E359" s="6" t="s">
        <v>670</v>
      </c>
      <c r="F359" s="7">
        <v>157012.71464429147</v>
      </c>
      <c r="G359" s="7">
        <v>0</v>
      </c>
      <c r="H359" s="7">
        <v>738692.3494665575</v>
      </c>
      <c r="I359" s="8">
        <f t="shared" si="5"/>
        <v>895705.06411084894</v>
      </c>
      <c r="J359" s="9"/>
      <c r="K359" s="9"/>
    </row>
    <row r="360" spans="1:11" x14ac:dyDescent="0.25">
      <c r="A360" s="5" t="s">
        <v>448</v>
      </c>
      <c r="B360" s="5" t="s">
        <v>448</v>
      </c>
      <c r="C360" s="5" t="s">
        <v>678</v>
      </c>
      <c r="D360" s="16" t="s">
        <v>679</v>
      </c>
      <c r="E360" s="6" t="s">
        <v>680</v>
      </c>
      <c r="F360" s="7">
        <v>0</v>
      </c>
      <c r="G360" s="7">
        <v>8623858.9737876095</v>
      </c>
      <c r="H360" s="7">
        <v>42172588.445664853</v>
      </c>
      <c r="I360" s="8">
        <f t="shared" si="5"/>
        <v>50796447.419452459</v>
      </c>
      <c r="J360" s="9"/>
      <c r="K360" s="9"/>
    </row>
    <row r="361" spans="1:11" x14ac:dyDescent="0.25">
      <c r="A361" s="5" t="s">
        <v>448</v>
      </c>
      <c r="B361" s="5" t="s">
        <v>448</v>
      </c>
      <c r="C361" s="5" t="s">
        <v>681</v>
      </c>
      <c r="D361" s="16" t="s">
        <v>682</v>
      </c>
      <c r="E361" s="6" t="s">
        <v>683</v>
      </c>
      <c r="F361" s="7">
        <v>1170995.9837987784</v>
      </c>
      <c r="G361" s="7">
        <v>0</v>
      </c>
      <c r="H361" s="7">
        <v>5119772.9337214474</v>
      </c>
      <c r="I361" s="8">
        <f t="shared" si="5"/>
        <v>6290768.917520226</v>
      </c>
      <c r="J361" s="9"/>
      <c r="K361" s="9"/>
    </row>
    <row r="362" spans="1:11" x14ac:dyDescent="0.25">
      <c r="A362" s="5" t="s">
        <v>448</v>
      </c>
      <c r="B362" s="5" t="s">
        <v>448</v>
      </c>
      <c r="C362" s="5" t="s">
        <v>684</v>
      </c>
      <c r="D362" s="16" t="s">
        <v>685</v>
      </c>
      <c r="E362" s="6" t="s">
        <v>686</v>
      </c>
      <c r="F362" s="7">
        <v>16548.017459630246</v>
      </c>
      <c r="G362" s="7">
        <v>0</v>
      </c>
      <c r="H362" s="7">
        <v>429403.02322787856</v>
      </c>
      <c r="I362" s="8">
        <f t="shared" si="5"/>
        <v>445951.04068750882</v>
      </c>
      <c r="J362" s="9"/>
      <c r="K362" s="9"/>
    </row>
    <row r="363" spans="1:11" x14ac:dyDescent="0.25">
      <c r="A363" s="5" t="s">
        <v>448</v>
      </c>
      <c r="B363" s="5" t="s">
        <v>448</v>
      </c>
      <c r="C363" s="5" t="s">
        <v>687</v>
      </c>
      <c r="D363" s="16" t="s">
        <v>688</v>
      </c>
      <c r="E363" s="6" t="s">
        <v>689</v>
      </c>
      <c r="F363" s="7">
        <v>0</v>
      </c>
      <c r="G363" s="7">
        <v>23120458.256461013</v>
      </c>
      <c r="H363" s="7">
        <v>77094367.787866548</v>
      </c>
      <c r="I363" s="8">
        <f t="shared" si="5"/>
        <v>100214826.04432756</v>
      </c>
      <c r="J363" s="9"/>
      <c r="K363" s="9"/>
    </row>
    <row r="364" spans="1:11" x14ac:dyDescent="0.25">
      <c r="A364" s="5" t="s">
        <v>448</v>
      </c>
      <c r="B364" s="5" t="s">
        <v>448</v>
      </c>
      <c r="C364" s="5" t="s">
        <v>690</v>
      </c>
      <c r="D364" s="16" t="s">
        <v>691</v>
      </c>
      <c r="E364" s="6" t="s">
        <v>692</v>
      </c>
      <c r="F364" s="7">
        <v>0</v>
      </c>
      <c r="G364" s="7">
        <v>6117512.6823286433</v>
      </c>
      <c r="H364" s="7">
        <v>22859307.350289505</v>
      </c>
      <c r="I364" s="8">
        <f t="shared" si="5"/>
        <v>28976820.03261815</v>
      </c>
      <c r="J364" s="9"/>
      <c r="K364" s="9"/>
    </row>
    <row r="365" spans="1:11" x14ac:dyDescent="0.25">
      <c r="A365" s="5" t="s">
        <v>448</v>
      </c>
      <c r="B365" s="5" t="s">
        <v>448</v>
      </c>
      <c r="C365" s="5" t="s">
        <v>693</v>
      </c>
      <c r="D365" s="16" t="s">
        <v>694</v>
      </c>
      <c r="E365" s="6" t="s">
        <v>695</v>
      </c>
      <c r="F365" s="7">
        <v>0</v>
      </c>
      <c r="G365" s="7">
        <v>6492039.829614195</v>
      </c>
      <c r="H365" s="7">
        <v>26591181.425511297</v>
      </c>
      <c r="I365" s="8">
        <f t="shared" si="5"/>
        <v>33083221.255125493</v>
      </c>
      <c r="J365" s="9"/>
      <c r="K365" s="9"/>
    </row>
    <row r="366" spans="1:11" x14ac:dyDescent="0.25">
      <c r="A366" s="5" t="s">
        <v>448</v>
      </c>
      <c r="B366" s="5" t="s">
        <v>448</v>
      </c>
      <c r="C366" s="5" t="s">
        <v>693</v>
      </c>
      <c r="D366" s="16" t="s">
        <v>694</v>
      </c>
      <c r="E366" s="6" t="s">
        <v>696</v>
      </c>
      <c r="F366" s="7">
        <v>0</v>
      </c>
      <c r="G366" s="7">
        <v>9536253.2770951726</v>
      </c>
      <c r="H366" s="7">
        <v>48692203.008527592</v>
      </c>
      <c r="I366" s="8">
        <f t="shared" si="5"/>
        <v>58228456.285622761</v>
      </c>
      <c r="J366" s="9"/>
      <c r="K366" s="9"/>
    </row>
    <row r="367" spans="1:11" x14ac:dyDescent="0.25">
      <c r="A367" s="5" t="s">
        <v>448</v>
      </c>
      <c r="B367" s="5" t="s">
        <v>448</v>
      </c>
      <c r="C367" s="5" t="s">
        <v>697</v>
      </c>
      <c r="D367" s="16" t="s">
        <v>698</v>
      </c>
      <c r="E367" s="6" t="s">
        <v>699</v>
      </c>
      <c r="F367" s="7">
        <v>0</v>
      </c>
      <c r="G367" s="7">
        <v>4752837.4878117451</v>
      </c>
      <c r="H367" s="7">
        <v>20735170.63199953</v>
      </c>
      <c r="I367" s="8">
        <f t="shared" si="5"/>
        <v>25488008.119811274</v>
      </c>
      <c r="J367" s="9"/>
      <c r="K367" s="9"/>
    </row>
    <row r="368" spans="1:11" x14ac:dyDescent="0.25">
      <c r="A368" s="5" t="s">
        <v>448</v>
      </c>
      <c r="B368" s="5" t="s">
        <v>448</v>
      </c>
      <c r="C368" s="5" t="s">
        <v>700</v>
      </c>
      <c r="D368" s="16" t="s">
        <v>701</v>
      </c>
      <c r="E368" s="6" t="s">
        <v>702</v>
      </c>
      <c r="F368" s="7">
        <v>0</v>
      </c>
      <c r="G368" s="7">
        <v>2671309.0739706554</v>
      </c>
      <c r="H368" s="7">
        <v>10330074.3732682</v>
      </c>
      <c r="I368" s="8">
        <f t="shared" si="5"/>
        <v>13001383.447238855</v>
      </c>
      <c r="J368" s="9"/>
      <c r="K368" s="9"/>
    </row>
    <row r="369" spans="1:11" x14ac:dyDescent="0.25">
      <c r="A369" s="5" t="s">
        <v>448</v>
      </c>
      <c r="B369" s="5" t="s">
        <v>448</v>
      </c>
      <c r="C369" s="5" t="s">
        <v>700</v>
      </c>
      <c r="D369" s="16" t="s">
        <v>701</v>
      </c>
      <c r="E369" s="6" t="s">
        <v>703</v>
      </c>
      <c r="F369" s="7">
        <v>0</v>
      </c>
      <c r="G369" s="7">
        <v>13154499.810073923</v>
      </c>
      <c r="H369" s="7">
        <v>48512408.748902969</v>
      </c>
      <c r="I369" s="8">
        <f t="shared" si="5"/>
        <v>61666908.558976889</v>
      </c>
      <c r="J369" s="9"/>
      <c r="K369" s="9"/>
    </row>
    <row r="370" spans="1:11" x14ac:dyDescent="0.25">
      <c r="A370" s="5" t="s">
        <v>448</v>
      </c>
      <c r="B370" s="5" t="s">
        <v>448</v>
      </c>
      <c r="C370" s="5" t="s">
        <v>704</v>
      </c>
      <c r="D370" s="16" t="s">
        <v>705</v>
      </c>
      <c r="E370" s="6" t="s">
        <v>706</v>
      </c>
      <c r="F370" s="7">
        <v>0</v>
      </c>
      <c r="G370" s="7">
        <v>6062735.4688568702</v>
      </c>
      <c r="H370" s="7">
        <v>18750021.915824614</v>
      </c>
      <c r="I370" s="8">
        <f t="shared" si="5"/>
        <v>24812757.384681486</v>
      </c>
      <c r="J370" s="9"/>
      <c r="K370" s="9"/>
    </row>
    <row r="371" spans="1:11" x14ac:dyDescent="0.25">
      <c r="A371" s="5" t="s">
        <v>448</v>
      </c>
      <c r="B371" s="5" t="s">
        <v>448</v>
      </c>
      <c r="C371" s="5" t="s">
        <v>748</v>
      </c>
      <c r="D371" s="16" t="s">
        <v>749</v>
      </c>
      <c r="E371" s="6" t="s">
        <v>673</v>
      </c>
      <c r="F371" s="7">
        <v>0</v>
      </c>
      <c r="G371" s="7">
        <v>4824349.4226473365</v>
      </c>
      <c r="H371" s="7">
        <v>26889620.533575386</v>
      </c>
      <c r="I371" s="8">
        <f t="shared" si="5"/>
        <v>31713969.95622272</v>
      </c>
      <c r="J371" s="9"/>
      <c r="K371" s="9"/>
    </row>
    <row r="372" spans="1:11" x14ac:dyDescent="0.25">
      <c r="A372" s="5" t="s">
        <v>448</v>
      </c>
      <c r="B372" s="5" t="s">
        <v>448</v>
      </c>
      <c r="C372" s="5" t="s">
        <v>748</v>
      </c>
      <c r="D372" s="16" t="s">
        <v>749</v>
      </c>
      <c r="E372" s="6" t="s">
        <v>674</v>
      </c>
      <c r="F372" s="7">
        <v>0</v>
      </c>
      <c r="G372" s="7">
        <v>4581642.0791749517</v>
      </c>
      <c r="H372" s="7">
        <v>22855278.536765177</v>
      </c>
      <c r="I372" s="8">
        <f t="shared" si="5"/>
        <v>27436920.615940128</v>
      </c>
      <c r="J372" s="9"/>
      <c r="K372" s="9"/>
    </row>
    <row r="373" spans="1:11" x14ac:dyDescent="0.25">
      <c r="A373" s="5" t="s">
        <v>448</v>
      </c>
      <c r="B373" s="5" t="s">
        <v>448</v>
      </c>
      <c r="C373" s="5" t="s">
        <v>748</v>
      </c>
      <c r="D373" s="16" t="s">
        <v>749</v>
      </c>
      <c r="E373" s="6" t="s">
        <v>524</v>
      </c>
      <c r="F373" s="7">
        <v>0</v>
      </c>
      <c r="G373" s="7">
        <v>2684473.7370513408</v>
      </c>
      <c r="H373" s="7">
        <v>14988512.736610772</v>
      </c>
      <c r="I373" s="8">
        <f t="shared" si="5"/>
        <v>17672986.473662112</v>
      </c>
      <c r="J373" s="9"/>
      <c r="K373" s="9"/>
    </row>
    <row r="374" spans="1:11" x14ac:dyDescent="0.25">
      <c r="A374" s="5" t="s">
        <v>448</v>
      </c>
      <c r="B374" s="5" t="s">
        <v>448</v>
      </c>
      <c r="C374" s="5" t="s">
        <v>748</v>
      </c>
      <c r="D374" s="16" t="s">
        <v>749</v>
      </c>
      <c r="E374" s="6" t="s">
        <v>750</v>
      </c>
      <c r="F374" s="7">
        <v>3226353.920176385</v>
      </c>
      <c r="G374" s="7">
        <v>0</v>
      </c>
      <c r="H374" s="7">
        <v>2895393.9417933235</v>
      </c>
      <c r="I374" s="8">
        <f t="shared" si="5"/>
        <v>6121747.8619697085</v>
      </c>
      <c r="J374" s="9"/>
      <c r="K374" s="9"/>
    </row>
    <row r="375" spans="1:11" x14ac:dyDescent="0.25">
      <c r="A375" s="5" t="s">
        <v>448</v>
      </c>
      <c r="B375" s="5" t="s">
        <v>448</v>
      </c>
      <c r="C375" s="5" t="s">
        <v>707</v>
      </c>
      <c r="D375" s="16" t="s">
        <v>708</v>
      </c>
      <c r="E375" s="6" t="s">
        <v>709</v>
      </c>
      <c r="F375" s="7">
        <v>0</v>
      </c>
      <c r="G375" s="7">
        <v>4721363.5148319574</v>
      </c>
      <c r="H375" s="7">
        <v>15397484.836591033</v>
      </c>
      <c r="I375" s="8">
        <f t="shared" si="5"/>
        <v>20118848.351422992</v>
      </c>
      <c r="J375" s="9"/>
      <c r="K375" s="9"/>
    </row>
    <row r="376" spans="1:11" x14ac:dyDescent="0.25">
      <c r="A376" s="5" t="s">
        <v>448</v>
      </c>
      <c r="B376" s="5" t="s">
        <v>448</v>
      </c>
      <c r="C376" s="5" t="s">
        <v>710</v>
      </c>
      <c r="D376" s="16" t="s">
        <v>711</v>
      </c>
      <c r="E376" s="6" t="s">
        <v>712</v>
      </c>
      <c r="F376" s="7">
        <v>0</v>
      </c>
      <c r="G376" s="7">
        <v>5414103.5745246327</v>
      </c>
      <c r="H376" s="7">
        <v>18712986.332441159</v>
      </c>
      <c r="I376" s="8">
        <f t="shared" si="5"/>
        <v>24127089.906965792</v>
      </c>
      <c r="J376" s="9"/>
      <c r="K376" s="9"/>
    </row>
    <row r="377" spans="1:11" x14ac:dyDescent="0.25">
      <c r="A377" s="5" t="s">
        <v>448</v>
      </c>
      <c r="B377" s="5" t="s">
        <v>448</v>
      </c>
      <c r="C377" s="5" t="s">
        <v>713</v>
      </c>
      <c r="D377" s="16" t="s">
        <v>714</v>
      </c>
      <c r="E377" s="6" t="s">
        <v>715</v>
      </c>
      <c r="F377" s="7">
        <v>0</v>
      </c>
      <c r="G377" s="7">
        <v>9241302.3705503382</v>
      </c>
      <c r="H377" s="7">
        <v>32555765.822060503</v>
      </c>
      <c r="I377" s="8">
        <f t="shared" si="5"/>
        <v>41797068.192610845</v>
      </c>
      <c r="J377" s="9"/>
      <c r="K377" s="9"/>
    </row>
    <row r="378" spans="1:11" x14ac:dyDescent="0.25">
      <c r="A378" s="5" t="s">
        <v>448</v>
      </c>
      <c r="B378" s="5" t="s">
        <v>448</v>
      </c>
      <c r="C378" s="5" t="s">
        <v>395</v>
      </c>
      <c r="D378" s="16" t="s">
        <v>396</v>
      </c>
      <c r="E378" s="6" t="s">
        <v>716</v>
      </c>
      <c r="F378" s="7">
        <v>0</v>
      </c>
      <c r="G378" s="7">
        <v>9816025.2660637032</v>
      </c>
      <c r="H378" s="7">
        <v>36891953.161713086</v>
      </c>
      <c r="I378" s="8">
        <f t="shared" si="5"/>
        <v>46707978.427776791</v>
      </c>
      <c r="J378" s="9"/>
      <c r="K378" s="9"/>
    </row>
    <row r="379" spans="1:11" x14ac:dyDescent="0.25">
      <c r="A379" s="5" t="s">
        <v>448</v>
      </c>
      <c r="B379" s="5" t="s">
        <v>448</v>
      </c>
      <c r="C379" s="5" t="s">
        <v>395</v>
      </c>
      <c r="D379" s="16" t="s">
        <v>396</v>
      </c>
      <c r="E379" s="6" t="s">
        <v>717</v>
      </c>
      <c r="F379" s="7">
        <v>2641219.1948753302</v>
      </c>
      <c r="G379" s="7">
        <v>0</v>
      </c>
      <c r="H379" s="7">
        <v>25430206.913401973</v>
      </c>
      <c r="I379" s="8">
        <f t="shared" si="5"/>
        <v>28071426.108277302</v>
      </c>
      <c r="J379" s="9"/>
      <c r="K379" s="9"/>
    </row>
    <row r="380" spans="1:11" x14ac:dyDescent="0.25">
      <c r="A380" s="5" t="s">
        <v>448</v>
      </c>
      <c r="B380" s="5" t="s">
        <v>448</v>
      </c>
      <c r="C380" s="5" t="s">
        <v>395</v>
      </c>
      <c r="D380" s="16" t="s">
        <v>396</v>
      </c>
      <c r="E380" s="6" t="s">
        <v>718</v>
      </c>
      <c r="F380" s="7">
        <v>1043508.6175052668</v>
      </c>
      <c r="G380" s="7">
        <v>0</v>
      </c>
      <c r="H380" s="7">
        <v>568512.77085846919</v>
      </c>
      <c r="I380" s="8">
        <f t="shared" si="5"/>
        <v>1612021.388363736</v>
      </c>
      <c r="J380" s="9"/>
      <c r="K380" s="9"/>
    </row>
    <row r="381" spans="1:11" x14ac:dyDescent="0.25">
      <c r="A381" s="5" t="s">
        <v>448</v>
      </c>
      <c r="B381" s="5" t="s">
        <v>448</v>
      </c>
      <c r="C381" s="5" t="s">
        <v>719</v>
      </c>
      <c r="D381" s="16" t="s">
        <v>720</v>
      </c>
      <c r="E381" s="6" t="s">
        <v>721</v>
      </c>
      <c r="F381" s="7">
        <v>0</v>
      </c>
      <c r="G381" s="7">
        <v>10551372.262049038</v>
      </c>
      <c r="H381" s="7">
        <v>40411107.523981489</v>
      </c>
      <c r="I381" s="8">
        <f t="shared" si="5"/>
        <v>50962479.786030531</v>
      </c>
      <c r="J381" s="9"/>
      <c r="K381" s="9"/>
    </row>
    <row r="382" spans="1:11" x14ac:dyDescent="0.25">
      <c r="A382" s="5" t="s">
        <v>448</v>
      </c>
      <c r="B382" s="5" t="s">
        <v>448</v>
      </c>
      <c r="C382" s="5" t="s">
        <v>722</v>
      </c>
      <c r="D382" s="16" t="s">
        <v>723</v>
      </c>
      <c r="E382" s="6" t="s">
        <v>724</v>
      </c>
      <c r="F382" s="7">
        <v>0</v>
      </c>
      <c r="G382" s="7">
        <v>8666478.8397629745</v>
      </c>
      <c r="H382" s="7">
        <v>37736739.726532608</v>
      </c>
      <c r="I382" s="8">
        <f t="shared" si="5"/>
        <v>46403218.566295579</v>
      </c>
      <c r="J382" s="9"/>
      <c r="K382" s="9"/>
    </row>
    <row r="383" spans="1:11" x14ac:dyDescent="0.25">
      <c r="A383" s="5" t="s">
        <v>448</v>
      </c>
      <c r="B383" s="5" t="s">
        <v>448</v>
      </c>
      <c r="C383" s="5" t="s">
        <v>722</v>
      </c>
      <c r="D383" s="16" t="s">
        <v>723</v>
      </c>
      <c r="E383" s="6" t="s">
        <v>725</v>
      </c>
      <c r="F383" s="7">
        <v>0</v>
      </c>
      <c r="G383" s="7">
        <v>18747774.216801062</v>
      </c>
      <c r="H383" s="7">
        <v>96238694.255903065</v>
      </c>
      <c r="I383" s="8">
        <f t="shared" si="5"/>
        <v>114986468.47270413</v>
      </c>
      <c r="J383" s="9"/>
      <c r="K383" s="9"/>
    </row>
    <row r="384" spans="1:11" x14ac:dyDescent="0.25">
      <c r="A384" s="5" t="s">
        <v>448</v>
      </c>
      <c r="B384" s="5" t="s">
        <v>448</v>
      </c>
      <c r="C384" s="5" t="s">
        <v>722</v>
      </c>
      <c r="D384" s="16" t="s">
        <v>723</v>
      </c>
      <c r="E384" s="6" t="s">
        <v>726</v>
      </c>
      <c r="F384" s="7">
        <v>0</v>
      </c>
      <c r="G384" s="7">
        <v>5744809.047728206</v>
      </c>
      <c r="H384" s="7">
        <v>24679610.73661799</v>
      </c>
      <c r="I384" s="8">
        <f t="shared" si="5"/>
        <v>30424419.784346197</v>
      </c>
      <c r="J384" s="9"/>
      <c r="K384" s="9"/>
    </row>
    <row r="385" spans="1:11" x14ac:dyDescent="0.25">
      <c r="A385" s="5" t="s">
        <v>448</v>
      </c>
      <c r="B385" s="5" t="s">
        <v>448</v>
      </c>
      <c r="C385" s="5" t="s">
        <v>757</v>
      </c>
      <c r="D385" s="16" t="s">
        <v>758</v>
      </c>
      <c r="E385" s="6" t="s">
        <v>759</v>
      </c>
      <c r="F385" s="7">
        <v>0</v>
      </c>
      <c r="G385" s="7">
        <v>9393085.487771729</v>
      </c>
      <c r="H385" s="7">
        <v>29390781.682880633</v>
      </c>
      <c r="I385" s="8">
        <f t="shared" si="5"/>
        <v>38783867.17065236</v>
      </c>
      <c r="J385" s="9"/>
      <c r="K385" s="9"/>
    </row>
    <row r="386" spans="1:11" x14ac:dyDescent="0.25">
      <c r="A386" s="5" t="s">
        <v>448</v>
      </c>
      <c r="B386" s="5" t="s">
        <v>448</v>
      </c>
      <c r="C386" s="5" t="s">
        <v>20</v>
      </c>
      <c r="D386" s="16" t="s">
        <v>21</v>
      </c>
      <c r="E386" s="6" t="s">
        <v>727</v>
      </c>
      <c r="F386" s="7">
        <v>0</v>
      </c>
      <c r="G386" s="7">
        <v>3038847.8335707937</v>
      </c>
      <c r="H386" s="7">
        <v>19045635.887781765</v>
      </c>
      <c r="I386" s="8">
        <f t="shared" ref="I386:I392" si="6">SUM(F386:H386)</f>
        <v>22084483.721352559</v>
      </c>
      <c r="J386" s="9"/>
      <c r="K386" s="9"/>
    </row>
    <row r="387" spans="1:11" x14ac:dyDescent="0.25">
      <c r="A387" s="5" t="s">
        <v>448</v>
      </c>
      <c r="B387" s="5" t="s">
        <v>448</v>
      </c>
      <c r="C387" s="5" t="s">
        <v>20</v>
      </c>
      <c r="D387" s="16" t="s">
        <v>21</v>
      </c>
      <c r="E387" s="6" t="s">
        <v>728</v>
      </c>
      <c r="F387" s="7">
        <v>0</v>
      </c>
      <c r="G387" s="7">
        <v>5247425.6366681661</v>
      </c>
      <c r="H387" s="7">
        <v>22089133.045913726</v>
      </c>
      <c r="I387" s="8">
        <f t="shared" si="6"/>
        <v>27336558.682581894</v>
      </c>
      <c r="J387" s="9"/>
      <c r="K387" s="9"/>
    </row>
    <row r="388" spans="1:11" x14ac:dyDescent="0.25">
      <c r="A388" s="5" t="s">
        <v>448</v>
      </c>
      <c r="B388" s="5" t="s">
        <v>448</v>
      </c>
      <c r="C388" s="5" t="s">
        <v>20</v>
      </c>
      <c r="D388" s="16" t="s">
        <v>21</v>
      </c>
      <c r="E388" s="6" t="s">
        <v>729</v>
      </c>
      <c r="F388" s="7">
        <v>0</v>
      </c>
      <c r="G388" s="7">
        <v>5669699.0512392065</v>
      </c>
      <c r="H388" s="7">
        <v>29236859.318115458</v>
      </c>
      <c r="I388" s="8">
        <f t="shared" si="6"/>
        <v>34906558.369354665</v>
      </c>
      <c r="J388" s="9"/>
      <c r="K388" s="9"/>
    </row>
    <row r="389" spans="1:11" x14ac:dyDescent="0.25">
      <c r="A389" s="5" t="s">
        <v>448</v>
      </c>
      <c r="B389" s="5" t="s">
        <v>448</v>
      </c>
      <c r="C389" s="5" t="s">
        <v>730</v>
      </c>
      <c r="D389" s="16" t="s">
        <v>731</v>
      </c>
      <c r="E389" s="6" t="s">
        <v>732</v>
      </c>
      <c r="F389" s="7">
        <v>0</v>
      </c>
      <c r="G389" s="7">
        <v>6569086.2937931716</v>
      </c>
      <c r="H389" s="7">
        <v>30109190.651159469</v>
      </c>
      <c r="I389" s="8">
        <f t="shared" si="6"/>
        <v>36678276.944952637</v>
      </c>
      <c r="J389" s="9"/>
      <c r="K389" s="9"/>
    </row>
    <row r="390" spans="1:11" x14ac:dyDescent="0.25">
      <c r="A390" s="5" t="s">
        <v>448</v>
      </c>
      <c r="B390" s="5" t="s">
        <v>448</v>
      </c>
      <c r="C390" s="5" t="s">
        <v>730</v>
      </c>
      <c r="D390" s="16" t="s">
        <v>731</v>
      </c>
      <c r="E390" s="6" t="s">
        <v>733</v>
      </c>
      <c r="F390" s="7">
        <v>0</v>
      </c>
      <c r="G390" s="7">
        <v>6132215.7090542587</v>
      </c>
      <c r="H390" s="7">
        <v>19919698.998877108</v>
      </c>
      <c r="I390" s="8">
        <f t="shared" si="6"/>
        <v>26051914.707931366</v>
      </c>
      <c r="J390" s="9"/>
      <c r="K390" s="9"/>
    </row>
    <row r="391" spans="1:11" x14ac:dyDescent="0.25">
      <c r="A391" s="5" t="s">
        <v>448</v>
      </c>
      <c r="B391" s="5" t="s">
        <v>448</v>
      </c>
      <c r="C391" s="5" t="s">
        <v>730</v>
      </c>
      <c r="D391" s="16" t="s">
        <v>731</v>
      </c>
      <c r="E391" s="6" t="s">
        <v>734</v>
      </c>
      <c r="F391" s="7">
        <v>0</v>
      </c>
      <c r="G391" s="7">
        <v>6599666.6232824875</v>
      </c>
      <c r="H391" s="7">
        <v>22577800.644165494</v>
      </c>
      <c r="I391" s="8">
        <f t="shared" si="6"/>
        <v>29177467.267447982</v>
      </c>
      <c r="J391" s="9"/>
      <c r="K391" s="9"/>
    </row>
    <row r="392" spans="1:11" x14ac:dyDescent="0.25">
      <c r="A392" s="5" t="s">
        <v>448</v>
      </c>
      <c r="B392" s="5" t="s">
        <v>448</v>
      </c>
      <c r="C392" s="5" t="s">
        <v>730</v>
      </c>
      <c r="D392" s="16" t="s">
        <v>731</v>
      </c>
      <c r="E392" s="6" t="s">
        <v>735</v>
      </c>
      <c r="F392" s="7">
        <v>0</v>
      </c>
      <c r="G392" s="7">
        <v>4842877.1202140041</v>
      </c>
      <c r="H392" s="7">
        <v>15759347.492550841</v>
      </c>
      <c r="I392" s="8">
        <f t="shared" si="6"/>
        <v>20602224.612764843</v>
      </c>
      <c r="J392" s="9"/>
      <c r="K392" s="9"/>
    </row>
    <row r="393" spans="1:11" x14ac:dyDescent="0.25">
      <c r="A393" s="18" t="s">
        <v>760</v>
      </c>
      <c r="B393" s="18"/>
      <c r="C393" s="18"/>
      <c r="D393" s="18"/>
      <c r="E393" s="19"/>
      <c r="F393" s="17">
        <f>SUM(F3:F392)</f>
        <v>21652767.177569527</v>
      </c>
      <c r="G393" s="17">
        <f>SUM(G3:G392)</f>
        <v>2114592648.1054373</v>
      </c>
      <c r="H393" s="17">
        <f>SUM(H3:H392)</f>
        <v>8513644357.482914</v>
      </c>
      <c r="I393" s="17">
        <f>SUM(I3:I392)</f>
        <v>10649889772.765913</v>
      </c>
    </row>
    <row r="394" spans="1:11" x14ac:dyDescent="0.25">
      <c r="E394"/>
    </row>
    <row r="395" spans="1:11" x14ac:dyDescent="0.25">
      <c r="E395"/>
    </row>
    <row r="396" spans="1:11" x14ac:dyDescent="0.25">
      <c r="E396"/>
      <c r="H396" s="3"/>
      <c r="I396" s="3"/>
    </row>
    <row r="397" spans="1:11" x14ac:dyDescent="0.25">
      <c r="E397"/>
      <c r="H397" s="4"/>
    </row>
    <row r="398" spans="1:11" x14ac:dyDescent="0.25">
      <c r="E398"/>
    </row>
    <row r="399" spans="1:11" x14ac:dyDescent="0.25">
      <c r="E399"/>
    </row>
    <row r="400" spans="1:11" x14ac:dyDescent="0.25">
      <c r="E400"/>
    </row>
    <row r="401" spans="5:5" x14ac:dyDescent="0.25">
      <c r="E401"/>
    </row>
    <row r="402" spans="5:5" x14ac:dyDescent="0.25">
      <c r="E402"/>
    </row>
    <row r="403" spans="5:5" x14ac:dyDescent="0.25">
      <c r="E403"/>
    </row>
    <row r="404" spans="5:5" x14ac:dyDescent="0.25">
      <c r="E404"/>
    </row>
    <row r="405" spans="5:5" x14ac:dyDescent="0.25">
      <c r="E405"/>
    </row>
    <row r="406" spans="5:5" x14ac:dyDescent="0.25">
      <c r="E406"/>
    </row>
    <row r="407" spans="5:5" x14ac:dyDescent="0.25">
      <c r="E407"/>
    </row>
    <row r="408" spans="5:5" x14ac:dyDescent="0.25">
      <c r="E408"/>
    </row>
    <row r="409" spans="5:5" x14ac:dyDescent="0.25">
      <c r="E409"/>
    </row>
    <row r="410" spans="5:5" x14ac:dyDescent="0.25">
      <c r="E410"/>
    </row>
    <row r="411" spans="5:5" x14ac:dyDescent="0.25">
      <c r="E411"/>
    </row>
    <row r="412" spans="5:5" x14ac:dyDescent="0.25">
      <c r="E412"/>
    </row>
    <row r="413" spans="5:5" x14ac:dyDescent="0.25">
      <c r="E413"/>
    </row>
    <row r="414" spans="5:5" x14ac:dyDescent="0.25">
      <c r="E414"/>
    </row>
    <row r="415" spans="5:5" x14ac:dyDescent="0.25">
      <c r="E415"/>
    </row>
    <row r="416" spans="5:5" x14ac:dyDescent="0.25">
      <c r="E416"/>
    </row>
    <row r="417" spans="5:5" x14ac:dyDescent="0.25">
      <c r="E417"/>
    </row>
    <row r="418" spans="5:5" x14ac:dyDescent="0.25">
      <c r="E418"/>
    </row>
    <row r="419" spans="5:5" x14ac:dyDescent="0.25">
      <c r="E419"/>
    </row>
    <row r="420" spans="5:5" x14ac:dyDescent="0.25">
      <c r="E420"/>
    </row>
    <row r="421" spans="5:5" x14ac:dyDescent="0.25">
      <c r="E421"/>
    </row>
    <row r="422" spans="5:5" x14ac:dyDescent="0.25">
      <c r="E422"/>
    </row>
    <row r="423" spans="5:5" x14ac:dyDescent="0.25">
      <c r="E423"/>
    </row>
    <row r="424" spans="5:5" x14ac:dyDescent="0.25">
      <c r="E424"/>
    </row>
    <row r="425" spans="5:5" x14ac:dyDescent="0.25">
      <c r="E425"/>
    </row>
    <row r="426" spans="5:5" x14ac:dyDescent="0.25">
      <c r="E426"/>
    </row>
    <row r="427" spans="5:5" x14ac:dyDescent="0.25">
      <c r="E427"/>
    </row>
    <row r="428" spans="5:5" x14ac:dyDescent="0.25">
      <c r="E428"/>
    </row>
    <row r="429" spans="5:5" x14ac:dyDescent="0.25">
      <c r="E429"/>
    </row>
    <row r="430" spans="5:5" x14ac:dyDescent="0.25">
      <c r="E430"/>
    </row>
    <row r="431" spans="5:5" x14ac:dyDescent="0.25">
      <c r="E431"/>
    </row>
    <row r="432" spans="5:5" x14ac:dyDescent="0.25">
      <c r="E432"/>
    </row>
    <row r="433" spans="5:5" x14ac:dyDescent="0.25">
      <c r="E433"/>
    </row>
    <row r="434" spans="5:5" x14ac:dyDescent="0.25">
      <c r="E434"/>
    </row>
    <row r="435" spans="5:5" x14ac:dyDescent="0.25">
      <c r="E435"/>
    </row>
    <row r="436" spans="5:5" x14ac:dyDescent="0.25">
      <c r="E436"/>
    </row>
    <row r="437" spans="5:5" x14ac:dyDescent="0.25">
      <c r="E437"/>
    </row>
    <row r="438" spans="5:5" x14ac:dyDescent="0.25">
      <c r="E438"/>
    </row>
    <row r="439" spans="5:5" x14ac:dyDescent="0.25">
      <c r="E439"/>
    </row>
    <row r="440" spans="5:5" x14ac:dyDescent="0.25">
      <c r="E440"/>
    </row>
    <row r="441" spans="5:5" x14ac:dyDescent="0.25">
      <c r="E441"/>
    </row>
    <row r="442" spans="5:5" x14ac:dyDescent="0.25">
      <c r="E442"/>
    </row>
    <row r="443" spans="5:5" x14ac:dyDescent="0.25">
      <c r="E443"/>
    </row>
    <row r="444" spans="5:5" x14ac:dyDescent="0.25">
      <c r="E444"/>
    </row>
    <row r="445" spans="5:5" x14ac:dyDescent="0.25">
      <c r="E445"/>
    </row>
    <row r="446" spans="5:5" x14ac:dyDescent="0.25">
      <c r="E446"/>
    </row>
    <row r="447" spans="5:5" x14ac:dyDescent="0.25">
      <c r="E447"/>
    </row>
    <row r="448" spans="5:5" x14ac:dyDescent="0.25">
      <c r="E448"/>
    </row>
    <row r="449" spans="5:5" x14ac:dyDescent="0.25">
      <c r="E449"/>
    </row>
    <row r="450" spans="5:5" x14ac:dyDescent="0.25">
      <c r="E450"/>
    </row>
    <row r="451" spans="5:5" x14ac:dyDescent="0.25">
      <c r="E451"/>
    </row>
    <row r="452" spans="5:5" x14ac:dyDescent="0.25">
      <c r="E452"/>
    </row>
    <row r="453" spans="5:5" x14ac:dyDescent="0.25">
      <c r="E453"/>
    </row>
    <row r="454" spans="5:5" x14ac:dyDescent="0.25">
      <c r="E454"/>
    </row>
    <row r="455" spans="5:5" x14ac:dyDescent="0.25">
      <c r="E455"/>
    </row>
    <row r="456" spans="5:5" x14ac:dyDescent="0.25">
      <c r="E456"/>
    </row>
    <row r="457" spans="5:5" x14ac:dyDescent="0.25">
      <c r="E457"/>
    </row>
    <row r="458" spans="5:5" x14ac:dyDescent="0.25">
      <c r="E458"/>
    </row>
    <row r="459" spans="5:5" x14ac:dyDescent="0.25">
      <c r="E459"/>
    </row>
    <row r="460" spans="5:5" x14ac:dyDescent="0.25">
      <c r="E460"/>
    </row>
    <row r="461" spans="5:5" x14ac:dyDescent="0.25">
      <c r="E461"/>
    </row>
    <row r="462" spans="5:5" x14ac:dyDescent="0.25">
      <c r="E462"/>
    </row>
    <row r="463" spans="5:5" x14ac:dyDescent="0.25">
      <c r="E463"/>
    </row>
    <row r="464" spans="5:5" x14ac:dyDescent="0.25">
      <c r="E464"/>
    </row>
    <row r="465" spans="5:5" x14ac:dyDescent="0.25">
      <c r="E465"/>
    </row>
    <row r="466" spans="5:5" x14ac:dyDescent="0.25">
      <c r="E466"/>
    </row>
    <row r="467" spans="5:5" x14ac:dyDescent="0.25">
      <c r="E467"/>
    </row>
    <row r="468" spans="5:5" x14ac:dyDescent="0.25">
      <c r="E468"/>
    </row>
    <row r="469" spans="5:5" x14ac:dyDescent="0.25">
      <c r="E469"/>
    </row>
    <row r="470" spans="5:5" x14ac:dyDescent="0.25">
      <c r="E470"/>
    </row>
    <row r="471" spans="5:5" x14ac:dyDescent="0.25">
      <c r="E471"/>
    </row>
    <row r="472" spans="5:5" x14ac:dyDescent="0.25">
      <c r="E472"/>
    </row>
    <row r="473" spans="5:5" x14ac:dyDescent="0.25">
      <c r="E473"/>
    </row>
    <row r="474" spans="5:5" x14ac:dyDescent="0.25">
      <c r="E474"/>
    </row>
    <row r="475" spans="5:5" x14ac:dyDescent="0.25">
      <c r="E475"/>
    </row>
    <row r="476" spans="5:5" x14ac:dyDescent="0.25">
      <c r="E476"/>
    </row>
    <row r="477" spans="5:5" x14ac:dyDescent="0.25">
      <c r="E477"/>
    </row>
    <row r="478" spans="5:5" x14ac:dyDescent="0.25">
      <c r="E478"/>
    </row>
    <row r="479" spans="5:5" x14ac:dyDescent="0.25">
      <c r="E479"/>
    </row>
    <row r="480" spans="5:5" x14ac:dyDescent="0.25">
      <c r="E480"/>
    </row>
    <row r="481" spans="5:5" x14ac:dyDescent="0.25">
      <c r="E481"/>
    </row>
    <row r="482" spans="5:5" x14ac:dyDescent="0.25">
      <c r="E482"/>
    </row>
    <row r="483" spans="5:5" x14ac:dyDescent="0.25">
      <c r="E483"/>
    </row>
    <row r="484" spans="5:5" x14ac:dyDescent="0.25">
      <c r="E484"/>
    </row>
    <row r="485" spans="5:5" x14ac:dyDescent="0.25">
      <c r="E485"/>
    </row>
    <row r="486" spans="5:5" x14ac:dyDescent="0.25">
      <c r="E486"/>
    </row>
    <row r="487" spans="5:5" x14ac:dyDescent="0.25">
      <c r="E487"/>
    </row>
    <row r="488" spans="5:5" x14ac:dyDescent="0.25">
      <c r="E488"/>
    </row>
    <row r="489" spans="5:5" x14ac:dyDescent="0.25">
      <c r="E489"/>
    </row>
    <row r="490" spans="5:5" x14ac:dyDescent="0.25">
      <c r="E490"/>
    </row>
    <row r="491" spans="5:5" x14ac:dyDescent="0.25">
      <c r="E491"/>
    </row>
    <row r="492" spans="5:5" x14ac:dyDescent="0.25">
      <c r="E492"/>
    </row>
    <row r="493" spans="5:5" x14ac:dyDescent="0.25">
      <c r="E493"/>
    </row>
    <row r="494" spans="5:5" x14ac:dyDescent="0.25">
      <c r="E494"/>
    </row>
    <row r="495" spans="5:5" x14ac:dyDescent="0.25">
      <c r="E495"/>
    </row>
    <row r="496" spans="5:5" x14ac:dyDescent="0.25">
      <c r="E496"/>
    </row>
    <row r="497" spans="5:5" x14ac:dyDescent="0.25">
      <c r="E497"/>
    </row>
    <row r="498" spans="5:5" x14ac:dyDescent="0.25">
      <c r="E498"/>
    </row>
    <row r="499" spans="5:5" x14ac:dyDescent="0.25">
      <c r="E499"/>
    </row>
    <row r="500" spans="5:5" x14ac:dyDescent="0.25">
      <c r="E500"/>
    </row>
    <row r="501" spans="5:5" x14ac:dyDescent="0.25">
      <c r="E501"/>
    </row>
    <row r="502" spans="5:5" x14ac:dyDescent="0.25">
      <c r="E502"/>
    </row>
    <row r="503" spans="5:5" x14ac:dyDescent="0.25">
      <c r="E503"/>
    </row>
    <row r="504" spans="5:5" x14ac:dyDescent="0.25">
      <c r="E504"/>
    </row>
    <row r="505" spans="5:5" x14ac:dyDescent="0.25">
      <c r="E505"/>
    </row>
    <row r="506" spans="5:5" x14ac:dyDescent="0.25">
      <c r="E506"/>
    </row>
    <row r="507" spans="5:5" x14ac:dyDescent="0.25">
      <c r="E507"/>
    </row>
    <row r="508" spans="5:5" x14ac:dyDescent="0.25">
      <c r="E508"/>
    </row>
    <row r="509" spans="5:5" x14ac:dyDescent="0.25">
      <c r="E509"/>
    </row>
    <row r="510" spans="5:5" x14ac:dyDescent="0.25">
      <c r="E510"/>
    </row>
    <row r="511" spans="5:5" x14ac:dyDescent="0.25">
      <c r="E511"/>
    </row>
    <row r="512" spans="5:5" x14ac:dyDescent="0.25">
      <c r="E512"/>
    </row>
    <row r="513" spans="5:5" x14ac:dyDescent="0.25">
      <c r="E513"/>
    </row>
    <row r="514" spans="5:5" x14ac:dyDescent="0.25">
      <c r="E514"/>
    </row>
    <row r="515" spans="5:5" x14ac:dyDescent="0.25">
      <c r="E515"/>
    </row>
    <row r="516" spans="5:5" x14ac:dyDescent="0.25">
      <c r="E516"/>
    </row>
    <row r="517" spans="5:5" x14ac:dyDescent="0.25">
      <c r="E517"/>
    </row>
    <row r="518" spans="5:5" x14ac:dyDescent="0.25">
      <c r="E518"/>
    </row>
    <row r="519" spans="5:5" x14ac:dyDescent="0.25">
      <c r="E519"/>
    </row>
    <row r="520" spans="5:5" x14ac:dyDescent="0.25">
      <c r="E520"/>
    </row>
    <row r="521" spans="5:5" x14ac:dyDescent="0.25">
      <c r="E521"/>
    </row>
    <row r="522" spans="5:5" x14ac:dyDescent="0.25">
      <c r="E522"/>
    </row>
    <row r="523" spans="5:5" x14ac:dyDescent="0.25">
      <c r="E523"/>
    </row>
    <row r="524" spans="5:5" x14ac:dyDescent="0.25">
      <c r="E524"/>
    </row>
    <row r="525" spans="5:5" x14ac:dyDescent="0.25">
      <c r="E525"/>
    </row>
    <row r="526" spans="5:5" x14ac:dyDescent="0.25">
      <c r="E526"/>
    </row>
    <row r="527" spans="5:5" x14ac:dyDescent="0.25">
      <c r="E527"/>
    </row>
    <row r="528" spans="5:5" x14ac:dyDescent="0.25">
      <c r="E528"/>
    </row>
    <row r="529" spans="5:5" x14ac:dyDescent="0.25">
      <c r="E529"/>
    </row>
    <row r="530" spans="5:5" x14ac:dyDescent="0.25">
      <c r="E530"/>
    </row>
    <row r="531" spans="5:5" x14ac:dyDescent="0.25">
      <c r="E531"/>
    </row>
    <row r="532" spans="5:5" x14ac:dyDescent="0.25">
      <c r="E532"/>
    </row>
    <row r="533" spans="5:5" x14ac:dyDescent="0.25">
      <c r="E533"/>
    </row>
    <row r="534" spans="5:5" x14ac:dyDescent="0.25">
      <c r="E534"/>
    </row>
    <row r="535" spans="5:5" x14ac:dyDescent="0.25">
      <c r="E535"/>
    </row>
    <row r="536" spans="5:5" x14ac:dyDescent="0.25">
      <c r="E536"/>
    </row>
    <row r="537" spans="5:5" x14ac:dyDescent="0.25">
      <c r="E537"/>
    </row>
    <row r="538" spans="5:5" x14ac:dyDescent="0.25">
      <c r="E538"/>
    </row>
    <row r="539" spans="5:5" x14ac:dyDescent="0.25">
      <c r="E539"/>
    </row>
    <row r="540" spans="5:5" x14ac:dyDescent="0.25">
      <c r="E540"/>
    </row>
    <row r="541" spans="5:5" x14ac:dyDescent="0.25">
      <c r="E541"/>
    </row>
    <row r="542" spans="5:5" x14ac:dyDescent="0.25">
      <c r="E542"/>
    </row>
    <row r="543" spans="5:5" x14ac:dyDescent="0.25">
      <c r="E543"/>
    </row>
    <row r="544" spans="5:5" x14ac:dyDescent="0.25">
      <c r="E544"/>
    </row>
    <row r="545" spans="5:5" x14ac:dyDescent="0.25">
      <c r="E545"/>
    </row>
    <row r="546" spans="5:5" x14ac:dyDescent="0.25">
      <c r="E546"/>
    </row>
    <row r="547" spans="5:5" x14ac:dyDescent="0.25">
      <c r="E547"/>
    </row>
    <row r="548" spans="5:5" x14ac:dyDescent="0.25">
      <c r="E548"/>
    </row>
    <row r="549" spans="5:5" x14ac:dyDescent="0.25">
      <c r="E549"/>
    </row>
    <row r="550" spans="5:5" x14ac:dyDescent="0.25">
      <c r="E550"/>
    </row>
    <row r="551" spans="5:5" x14ac:dyDescent="0.25">
      <c r="E551"/>
    </row>
    <row r="552" spans="5:5" x14ac:dyDescent="0.25">
      <c r="E552"/>
    </row>
    <row r="553" spans="5:5" x14ac:dyDescent="0.25">
      <c r="E553"/>
    </row>
    <row r="554" spans="5:5" x14ac:dyDescent="0.25">
      <c r="E554"/>
    </row>
    <row r="555" spans="5:5" x14ac:dyDescent="0.25">
      <c r="E555"/>
    </row>
    <row r="556" spans="5:5" x14ac:dyDescent="0.25">
      <c r="E556"/>
    </row>
    <row r="557" spans="5:5" x14ac:dyDescent="0.25">
      <c r="E557"/>
    </row>
    <row r="558" spans="5:5" x14ac:dyDescent="0.25">
      <c r="E558"/>
    </row>
    <row r="559" spans="5:5" x14ac:dyDescent="0.25">
      <c r="E559"/>
    </row>
    <row r="560" spans="5:5" x14ac:dyDescent="0.25">
      <c r="E560"/>
    </row>
    <row r="561" spans="5:5" x14ac:dyDescent="0.25">
      <c r="E561"/>
    </row>
    <row r="562" spans="5:5" x14ac:dyDescent="0.25">
      <c r="E562"/>
    </row>
    <row r="563" spans="5:5" x14ac:dyDescent="0.25">
      <c r="E563"/>
    </row>
    <row r="564" spans="5:5" x14ac:dyDescent="0.25">
      <c r="E564"/>
    </row>
    <row r="565" spans="5:5" x14ac:dyDescent="0.25">
      <c r="E565"/>
    </row>
    <row r="566" spans="5:5" x14ac:dyDescent="0.25">
      <c r="E566"/>
    </row>
    <row r="567" spans="5:5" x14ac:dyDescent="0.25">
      <c r="E567"/>
    </row>
    <row r="568" spans="5:5" x14ac:dyDescent="0.25">
      <c r="E568"/>
    </row>
    <row r="569" spans="5:5" x14ac:dyDescent="0.25">
      <c r="E569"/>
    </row>
    <row r="570" spans="5:5" x14ac:dyDescent="0.25">
      <c r="E570"/>
    </row>
    <row r="571" spans="5:5" x14ac:dyDescent="0.25">
      <c r="E571"/>
    </row>
    <row r="572" spans="5:5" x14ac:dyDescent="0.25">
      <c r="E572"/>
    </row>
    <row r="573" spans="5:5" x14ac:dyDescent="0.25">
      <c r="E573"/>
    </row>
    <row r="574" spans="5:5" x14ac:dyDescent="0.25">
      <c r="E574"/>
    </row>
    <row r="575" spans="5:5" x14ac:dyDescent="0.25">
      <c r="E575"/>
    </row>
    <row r="576" spans="5:5" x14ac:dyDescent="0.25">
      <c r="E576"/>
    </row>
    <row r="577" spans="5:5" x14ac:dyDescent="0.25">
      <c r="E577"/>
    </row>
    <row r="578" spans="5:5" x14ac:dyDescent="0.25">
      <c r="E578"/>
    </row>
    <row r="579" spans="5:5" x14ac:dyDescent="0.25">
      <c r="E579"/>
    </row>
    <row r="580" spans="5:5" x14ac:dyDescent="0.25">
      <c r="E580"/>
    </row>
    <row r="581" spans="5:5" x14ac:dyDescent="0.25">
      <c r="E581"/>
    </row>
    <row r="582" spans="5:5" x14ac:dyDescent="0.25">
      <c r="E582"/>
    </row>
    <row r="583" spans="5:5" x14ac:dyDescent="0.25">
      <c r="E583"/>
    </row>
    <row r="584" spans="5:5" x14ac:dyDescent="0.25">
      <c r="E584"/>
    </row>
    <row r="585" spans="5:5" x14ac:dyDescent="0.25">
      <c r="E585"/>
    </row>
    <row r="586" spans="5:5" x14ac:dyDescent="0.25">
      <c r="E586"/>
    </row>
    <row r="587" spans="5:5" x14ac:dyDescent="0.25">
      <c r="E587"/>
    </row>
    <row r="588" spans="5:5" x14ac:dyDescent="0.25">
      <c r="E588"/>
    </row>
    <row r="589" spans="5:5" x14ac:dyDescent="0.25">
      <c r="E589"/>
    </row>
    <row r="590" spans="5:5" x14ac:dyDescent="0.25">
      <c r="E590"/>
    </row>
    <row r="591" spans="5:5" x14ac:dyDescent="0.25">
      <c r="E591"/>
    </row>
    <row r="592" spans="5:5" x14ac:dyDescent="0.25">
      <c r="E592"/>
    </row>
    <row r="593" spans="5:5" x14ac:dyDescent="0.25">
      <c r="E593"/>
    </row>
    <row r="594" spans="5:5" x14ac:dyDescent="0.25">
      <c r="E594"/>
    </row>
    <row r="595" spans="5:5" x14ac:dyDescent="0.25">
      <c r="E595"/>
    </row>
    <row r="596" spans="5:5" x14ac:dyDescent="0.25">
      <c r="E596"/>
    </row>
    <row r="597" spans="5:5" x14ac:dyDescent="0.25">
      <c r="E597"/>
    </row>
    <row r="598" spans="5:5" x14ac:dyDescent="0.25">
      <c r="E598"/>
    </row>
    <row r="599" spans="5:5" x14ac:dyDescent="0.25">
      <c r="E599"/>
    </row>
    <row r="600" spans="5:5" x14ac:dyDescent="0.25">
      <c r="E600"/>
    </row>
    <row r="601" spans="5:5" x14ac:dyDescent="0.25">
      <c r="E601"/>
    </row>
    <row r="602" spans="5:5" x14ac:dyDescent="0.25">
      <c r="E602"/>
    </row>
    <row r="603" spans="5:5" x14ac:dyDescent="0.25">
      <c r="E603"/>
    </row>
    <row r="604" spans="5:5" x14ac:dyDescent="0.25">
      <c r="E604"/>
    </row>
    <row r="605" spans="5:5" x14ac:dyDescent="0.25">
      <c r="E605"/>
    </row>
    <row r="606" spans="5:5" x14ac:dyDescent="0.25">
      <c r="E606"/>
    </row>
    <row r="607" spans="5:5" x14ac:dyDescent="0.25">
      <c r="E607"/>
    </row>
    <row r="608" spans="5:5" x14ac:dyDescent="0.25">
      <c r="E608"/>
    </row>
    <row r="609" spans="5:5" x14ac:dyDescent="0.25">
      <c r="E609"/>
    </row>
    <row r="610" spans="5:5" x14ac:dyDescent="0.25">
      <c r="E610"/>
    </row>
    <row r="611" spans="5:5" x14ac:dyDescent="0.25">
      <c r="E611"/>
    </row>
    <row r="612" spans="5:5" x14ac:dyDescent="0.25">
      <c r="E612"/>
    </row>
    <row r="613" spans="5:5" x14ac:dyDescent="0.25">
      <c r="E613"/>
    </row>
    <row r="614" spans="5:5" x14ac:dyDescent="0.25">
      <c r="E614"/>
    </row>
    <row r="615" spans="5:5" x14ac:dyDescent="0.25">
      <c r="E615"/>
    </row>
    <row r="616" spans="5:5" x14ac:dyDescent="0.25">
      <c r="E616"/>
    </row>
    <row r="617" spans="5:5" x14ac:dyDescent="0.25">
      <c r="E617"/>
    </row>
    <row r="618" spans="5:5" x14ac:dyDescent="0.25">
      <c r="E618"/>
    </row>
    <row r="619" spans="5:5" x14ac:dyDescent="0.25">
      <c r="E619"/>
    </row>
    <row r="620" spans="5:5" x14ac:dyDescent="0.25">
      <c r="E620"/>
    </row>
    <row r="621" spans="5:5" x14ac:dyDescent="0.25">
      <c r="E621"/>
    </row>
    <row r="622" spans="5:5" x14ac:dyDescent="0.25">
      <c r="E622"/>
    </row>
    <row r="623" spans="5:5" x14ac:dyDescent="0.25">
      <c r="E623"/>
    </row>
    <row r="624" spans="5:5" x14ac:dyDescent="0.25">
      <c r="E624"/>
    </row>
    <row r="625" spans="5:5" x14ac:dyDescent="0.25">
      <c r="E625"/>
    </row>
    <row r="626" spans="5:5" x14ac:dyDescent="0.25">
      <c r="E626"/>
    </row>
    <row r="627" spans="5:5" x14ac:dyDescent="0.25">
      <c r="E627"/>
    </row>
    <row r="628" spans="5:5" x14ac:dyDescent="0.25">
      <c r="E628"/>
    </row>
    <row r="629" spans="5:5" x14ac:dyDescent="0.25">
      <c r="E629"/>
    </row>
    <row r="630" spans="5:5" x14ac:dyDescent="0.25">
      <c r="E630"/>
    </row>
    <row r="631" spans="5:5" x14ac:dyDescent="0.25">
      <c r="E631"/>
    </row>
    <row r="632" spans="5:5" x14ac:dyDescent="0.25">
      <c r="E632"/>
    </row>
    <row r="633" spans="5:5" x14ac:dyDescent="0.25">
      <c r="E633"/>
    </row>
    <row r="634" spans="5:5" x14ac:dyDescent="0.25">
      <c r="E634"/>
    </row>
    <row r="635" spans="5:5" x14ac:dyDescent="0.25">
      <c r="E635"/>
    </row>
    <row r="636" spans="5:5" x14ac:dyDescent="0.25">
      <c r="E636"/>
    </row>
    <row r="637" spans="5:5" x14ac:dyDescent="0.25">
      <c r="E637"/>
    </row>
    <row r="638" spans="5:5" x14ac:dyDescent="0.25">
      <c r="E638"/>
    </row>
    <row r="639" spans="5:5" x14ac:dyDescent="0.25">
      <c r="E639"/>
    </row>
    <row r="640" spans="5:5" x14ac:dyDescent="0.25">
      <c r="E640"/>
    </row>
    <row r="641" spans="5:5" x14ac:dyDescent="0.25">
      <c r="E641"/>
    </row>
    <row r="642" spans="5:5" x14ac:dyDescent="0.25">
      <c r="E642"/>
    </row>
    <row r="643" spans="5:5" x14ac:dyDescent="0.25">
      <c r="E643"/>
    </row>
    <row r="644" spans="5:5" x14ac:dyDescent="0.25">
      <c r="E644"/>
    </row>
    <row r="645" spans="5:5" x14ac:dyDescent="0.25">
      <c r="E645"/>
    </row>
    <row r="646" spans="5:5" x14ac:dyDescent="0.25">
      <c r="E646"/>
    </row>
    <row r="647" spans="5:5" x14ac:dyDescent="0.25">
      <c r="E647"/>
    </row>
    <row r="648" spans="5:5" x14ac:dyDescent="0.25">
      <c r="E648"/>
    </row>
    <row r="649" spans="5:5" x14ac:dyDescent="0.25">
      <c r="E649"/>
    </row>
    <row r="650" spans="5:5" x14ac:dyDescent="0.25">
      <c r="E650"/>
    </row>
    <row r="651" spans="5:5" x14ac:dyDescent="0.25">
      <c r="E651"/>
    </row>
    <row r="652" spans="5:5" x14ac:dyDescent="0.25">
      <c r="E652"/>
    </row>
    <row r="653" spans="5:5" x14ac:dyDescent="0.25">
      <c r="E653"/>
    </row>
    <row r="654" spans="5:5" x14ac:dyDescent="0.25">
      <c r="E654"/>
    </row>
    <row r="655" spans="5:5" x14ac:dyDescent="0.25">
      <c r="E655"/>
    </row>
    <row r="656" spans="5:5" x14ac:dyDescent="0.25">
      <c r="E656"/>
    </row>
    <row r="657" spans="5:5" x14ac:dyDescent="0.25">
      <c r="E657"/>
    </row>
    <row r="658" spans="5:5" x14ac:dyDescent="0.25">
      <c r="E658"/>
    </row>
    <row r="659" spans="5:5" x14ac:dyDescent="0.25">
      <c r="E659"/>
    </row>
    <row r="660" spans="5:5" x14ac:dyDescent="0.25">
      <c r="E660"/>
    </row>
    <row r="661" spans="5:5" x14ac:dyDescent="0.25">
      <c r="E661"/>
    </row>
    <row r="662" spans="5:5" x14ac:dyDescent="0.25">
      <c r="E662"/>
    </row>
    <row r="663" spans="5:5" x14ac:dyDescent="0.25">
      <c r="E663"/>
    </row>
    <row r="664" spans="5:5" x14ac:dyDescent="0.25">
      <c r="E664"/>
    </row>
    <row r="665" spans="5:5" x14ac:dyDescent="0.25">
      <c r="E665"/>
    </row>
    <row r="666" spans="5:5" x14ac:dyDescent="0.25">
      <c r="E666"/>
    </row>
    <row r="667" spans="5:5" x14ac:dyDescent="0.25">
      <c r="E667"/>
    </row>
    <row r="668" spans="5:5" x14ac:dyDescent="0.25">
      <c r="E668"/>
    </row>
    <row r="669" spans="5:5" x14ac:dyDescent="0.25">
      <c r="E669"/>
    </row>
    <row r="670" spans="5:5" x14ac:dyDescent="0.25">
      <c r="E670"/>
    </row>
    <row r="671" spans="5:5" x14ac:dyDescent="0.25">
      <c r="E671"/>
    </row>
    <row r="672" spans="5:5" x14ac:dyDescent="0.25">
      <c r="E672"/>
    </row>
    <row r="673" spans="5:5" x14ac:dyDescent="0.25">
      <c r="E673"/>
    </row>
    <row r="674" spans="5:5" x14ac:dyDescent="0.25">
      <c r="E674"/>
    </row>
    <row r="675" spans="5:5" x14ac:dyDescent="0.25">
      <c r="E675"/>
    </row>
    <row r="676" spans="5:5" x14ac:dyDescent="0.25">
      <c r="E676"/>
    </row>
    <row r="677" spans="5:5" x14ac:dyDescent="0.25">
      <c r="E677"/>
    </row>
    <row r="678" spans="5:5" x14ac:dyDescent="0.25">
      <c r="E678"/>
    </row>
    <row r="679" spans="5:5" x14ac:dyDescent="0.25">
      <c r="E679"/>
    </row>
    <row r="680" spans="5:5" x14ac:dyDescent="0.25">
      <c r="E680"/>
    </row>
    <row r="681" spans="5:5" x14ac:dyDescent="0.25">
      <c r="E681"/>
    </row>
    <row r="682" spans="5:5" x14ac:dyDescent="0.25">
      <c r="E682"/>
    </row>
    <row r="683" spans="5:5" x14ac:dyDescent="0.25">
      <c r="E683"/>
    </row>
    <row r="684" spans="5:5" x14ac:dyDescent="0.25">
      <c r="E684"/>
    </row>
    <row r="685" spans="5:5" x14ac:dyDescent="0.25">
      <c r="E685"/>
    </row>
    <row r="686" spans="5:5" x14ac:dyDescent="0.25">
      <c r="E686"/>
    </row>
    <row r="687" spans="5:5" x14ac:dyDescent="0.25">
      <c r="E687"/>
    </row>
    <row r="688" spans="5:5" x14ac:dyDescent="0.25">
      <c r="E688"/>
    </row>
    <row r="689" spans="5:5" x14ac:dyDescent="0.25">
      <c r="E689"/>
    </row>
    <row r="690" spans="5:5" x14ac:dyDescent="0.25">
      <c r="E690"/>
    </row>
    <row r="691" spans="5:5" x14ac:dyDescent="0.25">
      <c r="E691"/>
    </row>
    <row r="692" spans="5:5" x14ac:dyDescent="0.25">
      <c r="E692"/>
    </row>
    <row r="693" spans="5:5" x14ac:dyDescent="0.25">
      <c r="E693"/>
    </row>
    <row r="694" spans="5:5" x14ac:dyDescent="0.25">
      <c r="E694"/>
    </row>
    <row r="695" spans="5:5" x14ac:dyDescent="0.25">
      <c r="E695"/>
    </row>
    <row r="696" spans="5:5" x14ac:dyDescent="0.25">
      <c r="E696"/>
    </row>
    <row r="697" spans="5:5" x14ac:dyDescent="0.25">
      <c r="E697"/>
    </row>
    <row r="698" spans="5:5" x14ac:dyDescent="0.25">
      <c r="E698"/>
    </row>
    <row r="699" spans="5:5" x14ac:dyDescent="0.25">
      <c r="E699"/>
    </row>
    <row r="700" spans="5:5" x14ac:dyDescent="0.25">
      <c r="E700"/>
    </row>
    <row r="701" spans="5:5" x14ac:dyDescent="0.25">
      <c r="E701"/>
    </row>
    <row r="702" spans="5:5" x14ac:dyDescent="0.25">
      <c r="E702"/>
    </row>
    <row r="703" spans="5:5" x14ac:dyDescent="0.25">
      <c r="E703"/>
    </row>
    <row r="704" spans="5:5" x14ac:dyDescent="0.25">
      <c r="E704"/>
    </row>
    <row r="705" spans="5:5" x14ac:dyDescent="0.25">
      <c r="E705"/>
    </row>
    <row r="706" spans="5:5" x14ac:dyDescent="0.25">
      <c r="E706"/>
    </row>
    <row r="707" spans="5:5" x14ac:dyDescent="0.25">
      <c r="E707"/>
    </row>
    <row r="708" spans="5:5" x14ac:dyDescent="0.25">
      <c r="E708"/>
    </row>
    <row r="709" spans="5:5" x14ac:dyDescent="0.25">
      <c r="E709"/>
    </row>
    <row r="710" spans="5:5" x14ac:dyDescent="0.25">
      <c r="E710"/>
    </row>
    <row r="711" spans="5:5" x14ac:dyDescent="0.25">
      <c r="E711"/>
    </row>
    <row r="712" spans="5:5" x14ac:dyDescent="0.25">
      <c r="E712"/>
    </row>
    <row r="713" spans="5:5" x14ac:dyDescent="0.25">
      <c r="E713"/>
    </row>
    <row r="714" spans="5:5" x14ac:dyDescent="0.25">
      <c r="E714"/>
    </row>
    <row r="715" spans="5:5" x14ac:dyDescent="0.25">
      <c r="E715"/>
    </row>
    <row r="716" spans="5:5" x14ac:dyDescent="0.25">
      <c r="E716"/>
    </row>
    <row r="717" spans="5:5" x14ac:dyDescent="0.25">
      <c r="E717"/>
    </row>
    <row r="718" spans="5:5" x14ac:dyDescent="0.25">
      <c r="E718"/>
    </row>
    <row r="719" spans="5:5" x14ac:dyDescent="0.25">
      <c r="E719"/>
    </row>
    <row r="720" spans="5:5" x14ac:dyDescent="0.25">
      <c r="E720"/>
    </row>
    <row r="721" spans="5:5" x14ac:dyDescent="0.25">
      <c r="E721"/>
    </row>
    <row r="722" spans="5:5" x14ac:dyDescent="0.25">
      <c r="E722"/>
    </row>
    <row r="723" spans="5:5" x14ac:dyDescent="0.25">
      <c r="E723"/>
    </row>
    <row r="724" spans="5:5" x14ac:dyDescent="0.25">
      <c r="E724"/>
    </row>
    <row r="725" spans="5:5" x14ac:dyDescent="0.25">
      <c r="E725"/>
    </row>
    <row r="726" spans="5:5" x14ac:dyDescent="0.25">
      <c r="E726"/>
    </row>
    <row r="727" spans="5:5" x14ac:dyDescent="0.25">
      <c r="E727"/>
    </row>
    <row r="728" spans="5:5" x14ac:dyDescent="0.25">
      <c r="E728"/>
    </row>
    <row r="729" spans="5:5" x14ac:dyDescent="0.25">
      <c r="E729"/>
    </row>
    <row r="730" spans="5:5" x14ac:dyDescent="0.25">
      <c r="E730"/>
    </row>
    <row r="731" spans="5:5" x14ac:dyDescent="0.25">
      <c r="E731"/>
    </row>
    <row r="732" spans="5:5" x14ac:dyDescent="0.25">
      <c r="E732"/>
    </row>
    <row r="733" spans="5:5" x14ac:dyDescent="0.25">
      <c r="E733"/>
    </row>
    <row r="734" spans="5:5" x14ac:dyDescent="0.25">
      <c r="E734"/>
    </row>
    <row r="735" spans="5:5" x14ac:dyDescent="0.25">
      <c r="E735"/>
    </row>
    <row r="736" spans="5:5" x14ac:dyDescent="0.25">
      <c r="E736"/>
    </row>
    <row r="737" spans="5:5" x14ac:dyDescent="0.25">
      <c r="E737"/>
    </row>
    <row r="738" spans="5:5" x14ac:dyDescent="0.25">
      <c r="E738"/>
    </row>
    <row r="739" spans="5:5" x14ac:dyDescent="0.25">
      <c r="E739"/>
    </row>
    <row r="740" spans="5:5" x14ac:dyDescent="0.25">
      <c r="E740"/>
    </row>
    <row r="741" spans="5:5" x14ac:dyDescent="0.25">
      <c r="E741"/>
    </row>
    <row r="742" spans="5:5" x14ac:dyDescent="0.25">
      <c r="E742"/>
    </row>
    <row r="743" spans="5:5" x14ac:dyDescent="0.25">
      <c r="E743"/>
    </row>
    <row r="744" spans="5:5" x14ac:dyDescent="0.25">
      <c r="E744"/>
    </row>
    <row r="745" spans="5:5" x14ac:dyDescent="0.25">
      <c r="E745"/>
    </row>
    <row r="746" spans="5:5" x14ac:dyDescent="0.25">
      <c r="E746"/>
    </row>
    <row r="747" spans="5:5" x14ac:dyDescent="0.25">
      <c r="E747"/>
    </row>
    <row r="748" spans="5:5" x14ac:dyDescent="0.25">
      <c r="E748"/>
    </row>
    <row r="749" spans="5:5" x14ac:dyDescent="0.25">
      <c r="E749"/>
    </row>
    <row r="750" spans="5:5" x14ac:dyDescent="0.25">
      <c r="E750"/>
    </row>
    <row r="751" spans="5:5" x14ac:dyDescent="0.25">
      <c r="E751"/>
    </row>
    <row r="752" spans="5:5" x14ac:dyDescent="0.25">
      <c r="E752"/>
    </row>
    <row r="753" spans="5:5" x14ac:dyDescent="0.25">
      <c r="E753"/>
    </row>
    <row r="754" spans="5:5" x14ac:dyDescent="0.25">
      <c r="E754"/>
    </row>
    <row r="755" spans="5:5" x14ac:dyDescent="0.25">
      <c r="E755"/>
    </row>
    <row r="756" spans="5:5" x14ac:dyDescent="0.25">
      <c r="E756"/>
    </row>
    <row r="757" spans="5:5" x14ac:dyDescent="0.25">
      <c r="E757"/>
    </row>
    <row r="758" spans="5:5" x14ac:dyDescent="0.25">
      <c r="E758"/>
    </row>
    <row r="759" spans="5:5" x14ac:dyDescent="0.25">
      <c r="E759"/>
    </row>
    <row r="760" spans="5:5" x14ac:dyDescent="0.25">
      <c r="E760"/>
    </row>
    <row r="761" spans="5:5" x14ac:dyDescent="0.25">
      <c r="E761"/>
    </row>
    <row r="762" spans="5:5" x14ac:dyDescent="0.25">
      <c r="E762"/>
    </row>
    <row r="763" spans="5:5" x14ac:dyDescent="0.25">
      <c r="E763"/>
    </row>
    <row r="764" spans="5:5" x14ac:dyDescent="0.25">
      <c r="E764"/>
    </row>
    <row r="765" spans="5:5" x14ac:dyDescent="0.25">
      <c r="E765"/>
    </row>
    <row r="766" spans="5:5" x14ac:dyDescent="0.25">
      <c r="E766"/>
    </row>
    <row r="767" spans="5:5" x14ac:dyDescent="0.25">
      <c r="E767"/>
    </row>
    <row r="768" spans="5:5" x14ac:dyDescent="0.25">
      <c r="E768"/>
    </row>
    <row r="769" spans="5:5" x14ac:dyDescent="0.25">
      <c r="E769"/>
    </row>
    <row r="770" spans="5:5" x14ac:dyDescent="0.25">
      <c r="E770"/>
    </row>
    <row r="771" spans="5:5" x14ac:dyDescent="0.25">
      <c r="E771"/>
    </row>
    <row r="772" spans="5:5" x14ac:dyDescent="0.25">
      <c r="E772"/>
    </row>
    <row r="773" spans="5:5" x14ac:dyDescent="0.25">
      <c r="E773"/>
    </row>
    <row r="774" spans="5:5" x14ac:dyDescent="0.25">
      <c r="E774"/>
    </row>
    <row r="775" spans="5:5" x14ac:dyDescent="0.25">
      <c r="E775"/>
    </row>
    <row r="776" spans="5:5" x14ac:dyDescent="0.25">
      <c r="E776"/>
    </row>
    <row r="777" spans="5:5" x14ac:dyDescent="0.25">
      <c r="E777"/>
    </row>
    <row r="778" spans="5:5" x14ac:dyDescent="0.25">
      <c r="E778"/>
    </row>
    <row r="779" spans="5:5" x14ac:dyDescent="0.25">
      <c r="E779"/>
    </row>
    <row r="780" spans="5:5" x14ac:dyDescent="0.25">
      <c r="E780"/>
    </row>
    <row r="781" spans="5:5" x14ac:dyDescent="0.25">
      <c r="E781"/>
    </row>
    <row r="782" spans="5:5" x14ac:dyDescent="0.25">
      <c r="E782"/>
    </row>
    <row r="783" spans="5:5" x14ac:dyDescent="0.25">
      <c r="E783"/>
    </row>
    <row r="784" spans="5:5" x14ac:dyDescent="0.25">
      <c r="E784"/>
    </row>
    <row r="785" spans="5:5" x14ac:dyDescent="0.25">
      <c r="E785"/>
    </row>
    <row r="786" spans="5:5" x14ac:dyDescent="0.25">
      <c r="E786"/>
    </row>
    <row r="787" spans="5:5" x14ac:dyDescent="0.25">
      <c r="E787"/>
    </row>
    <row r="788" spans="5:5" x14ac:dyDescent="0.25">
      <c r="E788"/>
    </row>
    <row r="789" spans="5:5" x14ac:dyDescent="0.25">
      <c r="E789"/>
    </row>
    <row r="790" spans="5:5" x14ac:dyDescent="0.25">
      <c r="E790"/>
    </row>
    <row r="791" spans="5:5" x14ac:dyDescent="0.25">
      <c r="E791"/>
    </row>
    <row r="792" spans="5:5" x14ac:dyDescent="0.25">
      <c r="E792"/>
    </row>
    <row r="793" spans="5:5" x14ac:dyDescent="0.25">
      <c r="E793"/>
    </row>
    <row r="794" spans="5:5" x14ac:dyDescent="0.25">
      <c r="E794"/>
    </row>
    <row r="795" spans="5:5" x14ac:dyDescent="0.25">
      <c r="E795"/>
    </row>
    <row r="796" spans="5:5" x14ac:dyDescent="0.25">
      <c r="E796"/>
    </row>
    <row r="797" spans="5:5" x14ac:dyDescent="0.25">
      <c r="E797"/>
    </row>
    <row r="798" spans="5:5" x14ac:dyDescent="0.25">
      <c r="E798"/>
    </row>
    <row r="799" spans="5:5" x14ac:dyDescent="0.25">
      <c r="E799"/>
    </row>
    <row r="800" spans="5:5" x14ac:dyDescent="0.25">
      <c r="E800"/>
    </row>
    <row r="801" spans="5:5" x14ac:dyDescent="0.25">
      <c r="E801"/>
    </row>
    <row r="802" spans="5:5" x14ac:dyDescent="0.25">
      <c r="E802"/>
    </row>
    <row r="803" spans="5:5" x14ac:dyDescent="0.25">
      <c r="E803"/>
    </row>
    <row r="804" spans="5:5" x14ac:dyDescent="0.25">
      <c r="E804"/>
    </row>
    <row r="805" spans="5:5" x14ac:dyDescent="0.25">
      <c r="E805"/>
    </row>
    <row r="806" spans="5:5" x14ac:dyDescent="0.25">
      <c r="E806"/>
    </row>
    <row r="807" spans="5:5" x14ac:dyDescent="0.25">
      <c r="E807"/>
    </row>
    <row r="808" spans="5:5" x14ac:dyDescent="0.25">
      <c r="E808"/>
    </row>
    <row r="809" spans="5:5" x14ac:dyDescent="0.25">
      <c r="E809"/>
    </row>
    <row r="810" spans="5:5" x14ac:dyDescent="0.25">
      <c r="E810"/>
    </row>
    <row r="811" spans="5:5" x14ac:dyDescent="0.25">
      <c r="E811"/>
    </row>
    <row r="812" spans="5:5" x14ac:dyDescent="0.25">
      <c r="E812"/>
    </row>
    <row r="813" spans="5:5" x14ac:dyDescent="0.25">
      <c r="E813"/>
    </row>
    <row r="814" spans="5:5" x14ac:dyDescent="0.25">
      <c r="E814"/>
    </row>
    <row r="815" spans="5:5" x14ac:dyDescent="0.25">
      <c r="E815"/>
    </row>
    <row r="816" spans="5:5" x14ac:dyDescent="0.25">
      <c r="E816"/>
    </row>
    <row r="817" spans="5:5" x14ac:dyDescent="0.25">
      <c r="E817"/>
    </row>
    <row r="818" spans="5:5" x14ac:dyDescent="0.25">
      <c r="E818"/>
    </row>
    <row r="819" spans="5:5" x14ac:dyDescent="0.25">
      <c r="E819"/>
    </row>
    <row r="820" spans="5:5" x14ac:dyDescent="0.25">
      <c r="E820"/>
    </row>
    <row r="821" spans="5:5" x14ac:dyDescent="0.25">
      <c r="E821"/>
    </row>
    <row r="822" spans="5:5" x14ac:dyDescent="0.25">
      <c r="E822"/>
    </row>
    <row r="823" spans="5:5" x14ac:dyDescent="0.25">
      <c r="E823"/>
    </row>
    <row r="824" spans="5:5" x14ac:dyDescent="0.25">
      <c r="E824"/>
    </row>
    <row r="825" spans="5:5" x14ac:dyDescent="0.25">
      <c r="E825"/>
    </row>
    <row r="826" spans="5:5" x14ac:dyDescent="0.25">
      <c r="E826"/>
    </row>
    <row r="827" spans="5:5" x14ac:dyDescent="0.25">
      <c r="E827"/>
    </row>
    <row r="828" spans="5:5" x14ac:dyDescent="0.25">
      <c r="E828"/>
    </row>
    <row r="829" spans="5:5" x14ac:dyDescent="0.25">
      <c r="E829"/>
    </row>
    <row r="830" spans="5:5" x14ac:dyDescent="0.25">
      <c r="E830"/>
    </row>
    <row r="831" spans="5:5" x14ac:dyDescent="0.25">
      <c r="E831"/>
    </row>
    <row r="832" spans="5:5" x14ac:dyDescent="0.25">
      <c r="E832"/>
    </row>
    <row r="833" spans="5:5" x14ac:dyDescent="0.25">
      <c r="E833"/>
    </row>
    <row r="834" spans="5:5" x14ac:dyDescent="0.25">
      <c r="E834"/>
    </row>
    <row r="835" spans="5:5" x14ac:dyDescent="0.25">
      <c r="E835"/>
    </row>
    <row r="836" spans="5:5" x14ac:dyDescent="0.25">
      <c r="E836"/>
    </row>
    <row r="837" spans="5:5" x14ac:dyDescent="0.25">
      <c r="E837"/>
    </row>
    <row r="838" spans="5:5" x14ac:dyDescent="0.25">
      <c r="E838"/>
    </row>
    <row r="839" spans="5:5" x14ac:dyDescent="0.25">
      <c r="E839"/>
    </row>
    <row r="840" spans="5:5" x14ac:dyDescent="0.25">
      <c r="E840"/>
    </row>
    <row r="841" spans="5:5" x14ac:dyDescent="0.25">
      <c r="E841"/>
    </row>
    <row r="842" spans="5:5" x14ac:dyDescent="0.25">
      <c r="E842"/>
    </row>
    <row r="843" spans="5:5" x14ac:dyDescent="0.25">
      <c r="E843"/>
    </row>
    <row r="844" spans="5:5" x14ac:dyDescent="0.25">
      <c r="E844"/>
    </row>
    <row r="845" spans="5:5" x14ac:dyDescent="0.25">
      <c r="E845"/>
    </row>
    <row r="846" spans="5:5" x14ac:dyDescent="0.25">
      <c r="E846"/>
    </row>
    <row r="847" spans="5:5" x14ac:dyDescent="0.25">
      <c r="E847"/>
    </row>
    <row r="848" spans="5:5" x14ac:dyDescent="0.25">
      <c r="E848"/>
    </row>
    <row r="849" spans="5:5" x14ac:dyDescent="0.25">
      <c r="E849"/>
    </row>
    <row r="850" spans="5:5" x14ac:dyDescent="0.25">
      <c r="E850"/>
    </row>
    <row r="851" spans="5:5" x14ac:dyDescent="0.25">
      <c r="E851"/>
    </row>
    <row r="852" spans="5:5" x14ac:dyDescent="0.25">
      <c r="E852"/>
    </row>
    <row r="853" spans="5:5" x14ac:dyDescent="0.25">
      <c r="E853"/>
    </row>
    <row r="854" spans="5:5" x14ac:dyDescent="0.25">
      <c r="E854"/>
    </row>
    <row r="855" spans="5:5" x14ac:dyDescent="0.25">
      <c r="E855"/>
    </row>
    <row r="856" spans="5:5" x14ac:dyDescent="0.25">
      <c r="E856"/>
    </row>
    <row r="857" spans="5:5" x14ac:dyDescent="0.25">
      <c r="E857"/>
    </row>
    <row r="858" spans="5:5" x14ac:dyDescent="0.25">
      <c r="E858"/>
    </row>
    <row r="859" spans="5:5" x14ac:dyDescent="0.25">
      <c r="E859"/>
    </row>
    <row r="860" spans="5:5" x14ac:dyDescent="0.25">
      <c r="E860"/>
    </row>
    <row r="861" spans="5:5" x14ac:dyDescent="0.25">
      <c r="E861"/>
    </row>
    <row r="862" spans="5:5" x14ac:dyDescent="0.25">
      <c r="E862"/>
    </row>
    <row r="863" spans="5:5" x14ac:dyDescent="0.25">
      <c r="E863"/>
    </row>
    <row r="864" spans="5:5" x14ac:dyDescent="0.25">
      <c r="E864"/>
    </row>
    <row r="865" spans="5:5" x14ac:dyDescent="0.25">
      <c r="E865"/>
    </row>
    <row r="866" spans="5:5" x14ac:dyDescent="0.25">
      <c r="E866"/>
    </row>
    <row r="867" spans="5:5" x14ac:dyDescent="0.25">
      <c r="E867"/>
    </row>
    <row r="868" spans="5:5" x14ac:dyDescent="0.25">
      <c r="E868"/>
    </row>
    <row r="869" spans="5:5" x14ac:dyDescent="0.25">
      <c r="E869"/>
    </row>
    <row r="870" spans="5:5" x14ac:dyDescent="0.25">
      <c r="E870"/>
    </row>
    <row r="871" spans="5:5" x14ac:dyDescent="0.25">
      <c r="E871"/>
    </row>
    <row r="872" spans="5:5" x14ac:dyDescent="0.25">
      <c r="E872"/>
    </row>
    <row r="873" spans="5:5" x14ac:dyDescent="0.25">
      <c r="E873"/>
    </row>
    <row r="874" spans="5:5" x14ac:dyDescent="0.25">
      <c r="E874"/>
    </row>
    <row r="875" spans="5:5" x14ac:dyDescent="0.25">
      <c r="E875"/>
    </row>
    <row r="876" spans="5:5" x14ac:dyDescent="0.25">
      <c r="E876"/>
    </row>
    <row r="877" spans="5:5" x14ac:dyDescent="0.25">
      <c r="E877"/>
    </row>
    <row r="878" spans="5:5" x14ac:dyDescent="0.25">
      <c r="E878"/>
    </row>
    <row r="879" spans="5:5" x14ac:dyDescent="0.25">
      <c r="E879"/>
    </row>
    <row r="880" spans="5:5" x14ac:dyDescent="0.25">
      <c r="E880"/>
    </row>
    <row r="881" spans="5:5" x14ac:dyDescent="0.25">
      <c r="E881"/>
    </row>
    <row r="882" spans="5:5" x14ac:dyDescent="0.25">
      <c r="E882"/>
    </row>
    <row r="883" spans="5:5" x14ac:dyDescent="0.25">
      <c r="E883"/>
    </row>
    <row r="884" spans="5:5" x14ac:dyDescent="0.25">
      <c r="E884"/>
    </row>
    <row r="885" spans="5:5" x14ac:dyDescent="0.25">
      <c r="E885"/>
    </row>
    <row r="886" spans="5:5" x14ac:dyDescent="0.25">
      <c r="E886"/>
    </row>
    <row r="887" spans="5:5" x14ac:dyDescent="0.25">
      <c r="E887"/>
    </row>
    <row r="888" spans="5:5" x14ac:dyDescent="0.25">
      <c r="E888"/>
    </row>
    <row r="889" spans="5:5" x14ac:dyDescent="0.25">
      <c r="E889"/>
    </row>
    <row r="890" spans="5:5" x14ac:dyDescent="0.25">
      <c r="E890"/>
    </row>
    <row r="891" spans="5:5" x14ac:dyDescent="0.25">
      <c r="E891"/>
    </row>
    <row r="892" spans="5:5" x14ac:dyDescent="0.25">
      <c r="E892"/>
    </row>
    <row r="893" spans="5:5" x14ac:dyDescent="0.25">
      <c r="E893"/>
    </row>
    <row r="894" spans="5:5" x14ac:dyDescent="0.25">
      <c r="E894"/>
    </row>
    <row r="895" spans="5:5" x14ac:dyDescent="0.25">
      <c r="E895"/>
    </row>
    <row r="896" spans="5:5" x14ac:dyDescent="0.25">
      <c r="E896"/>
    </row>
    <row r="897" spans="5:5" x14ac:dyDescent="0.25">
      <c r="E897"/>
    </row>
    <row r="898" spans="5:5" x14ac:dyDescent="0.25">
      <c r="E898"/>
    </row>
    <row r="899" spans="5:5" x14ac:dyDescent="0.25">
      <c r="E899"/>
    </row>
    <row r="900" spans="5:5" x14ac:dyDescent="0.25">
      <c r="E900"/>
    </row>
    <row r="901" spans="5:5" x14ac:dyDescent="0.25">
      <c r="E901"/>
    </row>
    <row r="902" spans="5:5" x14ac:dyDescent="0.25">
      <c r="E902"/>
    </row>
    <row r="903" spans="5:5" x14ac:dyDescent="0.25">
      <c r="E903"/>
    </row>
    <row r="904" spans="5:5" x14ac:dyDescent="0.25">
      <c r="E904"/>
    </row>
    <row r="905" spans="5:5" x14ac:dyDescent="0.25">
      <c r="E905"/>
    </row>
    <row r="906" spans="5:5" x14ac:dyDescent="0.25">
      <c r="E906"/>
    </row>
    <row r="907" spans="5:5" x14ac:dyDescent="0.25">
      <c r="E907"/>
    </row>
    <row r="908" spans="5:5" x14ac:dyDescent="0.25">
      <c r="E908"/>
    </row>
    <row r="909" spans="5:5" x14ac:dyDescent="0.25">
      <c r="E909"/>
    </row>
    <row r="910" spans="5:5" x14ac:dyDescent="0.25">
      <c r="E910"/>
    </row>
    <row r="911" spans="5:5" x14ac:dyDescent="0.25">
      <c r="E911"/>
    </row>
    <row r="912" spans="5:5" x14ac:dyDescent="0.25">
      <c r="E912"/>
    </row>
    <row r="913" spans="5:5" x14ac:dyDescent="0.25">
      <c r="E913"/>
    </row>
    <row r="914" spans="5:5" x14ac:dyDescent="0.25">
      <c r="E914"/>
    </row>
    <row r="915" spans="5:5" x14ac:dyDescent="0.25">
      <c r="E915"/>
    </row>
    <row r="916" spans="5:5" x14ac:dyDescent="0.25">
      <c r="E916"/>
    </row>
    <row r="917" spans="5:5" x14ac:dyDescent="0.25">
      <c r="E917"/>
    </row>
    <row r="918" spans="5:5" x14ac:dyDescent="0.25">
      <c r="E918"/>
    </row>
    <row r="919" spans="5:5" x14ac:dyDescent="0.25">
      <c r="E919"/>
    </row>
    <row r="920" spans="5:5" x14ac:dyDescent="0.25">
      <c r="E920"/>
    </row>
    <row r="921" spans="5:5" x14ac:dyDescent="0.25">
      <c r="E921"/>
    </row>
    <row r="922" spans="5:5" x14ac:dyDescent="0.25">
      <c r="E922"/>
    </row>
    <row r="923" spans="5:5" x14ac:dyDescent="0.25">
      <c r="E923"/>
    </row>
    <row r="924" spans="5:5" x14ac:dyDescent="0.25">
      <c r="E924"/>
    </row>
    <row r="925" spans="5:5" x14ac:dyDescent="0.25">
      <c r="E925"/>
    </row>
    <row r="926" spans="5:5" x14ac:dyDescent="0.25">
      <c r="E926"/>
    </row>
    <row r="927" spans="5:5" x14ac:dyDescent="0.25">
      <c r="E927"/>
    </row>
    <row r="928" spans="5:5" x14ac:dyDescent="0.25">
      <c r="E928"/>
    </row>
    <row r="929" spans="5:5" x14ac:dyDescent="0.25">
      <c r="E929"/>
    </row>
    <row r="930" spans="5:5" x14ac:dyDescent="0.25">
      <c r="E930"/>
    </row>
    <row r="931" spans="5:5" x14ac:dyDescent="0.25">
      <c r="E931"/>
    </row>
    <row r="932" spans="5:5" x14ac:dyDescent="0.25">
      <c r="E932"/>
    </row>
    <row r="933" spans="5:5" x14ac:dyDescent="0.25">
      <c r="E933"/>
    </row>
    <row r="934" spans="5:5" x14ac:dyDescent="0.25">
      <c r="E934"/>
    </row>
    <row r="935" spans="5:5" x14ac:dyDescent="0.25">
      <c r="E935"/>
    </row>
    <row r="936" spans="5:5" x14ac:dyDescent="0.25">
      <c r="E936"/>
    </row>
    <row r="937" spans="5:5" x14ac:dyDescent="0.25">
      <c r="E937"/>
    </row>
    <row r="938" spans="5:5" x14ac:dyDescent="0.25">
      <c r="E938"/>
    </row>
    <row r="939" spans="5:5" x14ac:dyDescent="0.25">
      <c r="E939"/>
    </row>
    <row r="940" spans="5:5" x14ac:dyDescent="0.25">
      <c r="E940"/>
    </row>
    <row r="941" spans="5:5" x14ac:dyDescent="0.25">
      <c r="E941"/>
    </row>
    <row r="942" spans="5:5" x14ac:dyDescent="0.25">
      <c r="E942"/>
    </row>
    <row r="943" spans="5:5" x14ac:dyDescent="0.25">
      <c r="E943"/>
    </row>
    <row r="944" spans="5:5" x14ac:dyDescent="0.25">
      <c r="E944"/>
    </row>
    <row r="945" spans="5:5" x14ac:dyDescent="0.25">
      <c r="E945"/>
    </row>
    <row r="946" spans="5:5" x14ac:dyDescent="0.25">
      <c r="E946"/>
    </row>
    <row r="947" spans="5:5" x14ac:dyDescent="0.25">
      <c r="E947"/>
    </row>
    <row r="948" spans="5:5" x14ac:dyDescent="0.25">
      <c r="E948"/>
    </row>
    <row r="949" spans="5:5" x14ac:dyDescent="0.25">
      <c r="E949"/>
    </row>
    <row r="950" spans="5:5" x14ac:dyDescent="0.25">
      <c r="E950"/>
    </row>
    <row r="951" spans="5:5" x14ac:dyDescent="0.25">
      <c r="E951"/>
    </row>
    <row r="952" spans="5:5" x14ac:dyDescent="0.25">
      <c r="E952"/>
    </row>
    <row r="953" spans="5:5" x14ac:dyDescent="0.25">
      <c r="E953"/>
    </row>
    <row r="954" spans="5:5" x14ac:dyDescent="0.25">
      <c r="E954"/>
    </row>
    <row r="955" spans="5:5" x14ac:dyDescent="0.25">
      <c r="E955"/>
    </row>
    <row r="956" spans="5:5" x14ac:dyDescent="0.25">
      <c r="E956"/>
    </row>
    <row r="957" spans="5:5" x14ac:dyDescent="0.25">
      <c r="E957"/>
    </row>
    <row r="958" spans="5:5" x14ac:dyDescent="0.25">
      <c r="E958"/>
    </row>
    <row r="959" spans="5:5" x14ac:dyDescent="0.25">
      <c r="E959"/>
    </row>
    <row r="960" spans="5:5" x14ac:dyDescent="0.25">
      <c r="E960"/>
    </row>
    <row r="961" spans="5:5" x14ac:dyDescent="0.25">
      <c r="E961"/>
    </row>
    <row r="962" spans="5:5" x14ac:dyDescent="0.25">
      <c r="E962"/>
    </row>
    <row r="963" spans="5:5" x14ac:dyDescent="0.25">
      <c r="E963"/>
    </row>
    <row r="964" spans="5:5" x14ac:dyDescent="0.25">
      <c r="E964"/>
    </row>
    <row r="965" spans="5:5" x14ac:dyDescent="0.25">
      <c r="E965"/>
    </row>
    <row r="966" spans="5:5" x14ac:dyDescent="0.25">
      <c r="E966"/>
    </row>
    <row r="967" spans="5:5" x14ac:dyDescent="0.25">
      <c r="E967"/>
    </row>
    <row r="968" spans="5:5" x14ac:dyDescent="0.25">
      <c r="E968"/>
    </row>
    <row r="969" spans="5:5" x14ac:dyDescent="0.25">
      <c r="E969"/>
    </row>
    <row r="970" spans="5:5" x14ac:dyDescent="0.25">
      <c r="E970"/>
    </row>
    <row r="971" spans="5:5" x14ac:dyDescent="0.25">
      <c r="E971"/>
    </row>
    <row r="972" spans="5:5" x14ac:dyDescent="0.25">
      <c r="E972"/>
    </row>
    <row r="973" spans="5:5" x14ac:dyDescent="0.25">
      <c r="E973"/>
    </row>
    <row r="974" spans="5:5" x14ac:dyDescent="0.25">
      <c r="E974"/>
    </row>
    <row r="975" spans="5:5" x14ac:dyDescent="0.25">
      <c r="E975"/>
    </row>
    <row r="976" spans="5:5" x14ac:dyDescent="0.25">
      <c r="E976"/>
    </row>
    <row r="977" spans="5:5" x14ac:dyDescent="0.25">
      <c r="E977"/>
    </row>
    <row r="978" spans="5:5" x14ac:dyDescent="0.25">
      <c r="E978"/>
    </row>
    <row r="979" spans="5:5" x14ac:dyDescent="0.25">
      <c r="E979"/>
    </row>
    <row r="980" spans="5:5" x14ac:dyDescent="0.25">
      <c r="E980"/>
    </row>
    <row r="981" spans="5:5" x14ac:dyDescent="0.25">
      <c r="E981"/>
    </row>
    <row r="982" spans="5:5" x14ac:dyDescent="0.25">
      <c r="E982"/>
    </row>
    <row r="983" spans="5:5" x14ac:dyDescent="0.25">
      <c r="E983"/>
    </row>
    <row r="984" spans="5:5" x14ac:dyDescent="0.25">
      <c r="E984"/>
    </row>
    <row r="985" spans="5:5" x14ac:dyDescent="0.25">
      <c r="E985"/>
    </row>
    <row r="986" spans="5:5" x14ac:dyDescent="0.25">
      <c r="E986"/>
    </row>
    <row r="987" spans="5:5" x14ac:dyDescent="0.25">
      <c r="E987"/>
    </row>
    <row r="988" spans="5:5" x14ac:dyDescent="0.25">
      <c r="E988"/>
    </row>
    <row r="989" spans="5:5" x14ac:dyDescent="0.25">
      <c r="E989"/>
    </row>
    <row r="990" spans="5:5" x14ac:dyDescent="0.25">
      <c r="E990"/>
    </row>
    <row r="991" spans="5:5" x14ac:dyDescent="0.25">
      <c r="E991"/>
    </row>
    <row r="992" spans="5:5" x14ac:dyDescent="0.25">
      <c r="E992"/>
    </row>
    <row r="993" spans="5:5" x14ac:dyDescent="0.25">
      <c r="E993"/>
    </row>
    <row r="994" spans="5:5" x14ac:dyDescent="0.25">
      <c r="E994"/>
    </row>
    <row r="995" spans="5:5" x14ac:dyDescent="0.25">
      <c r="E995"/>
    </row>
    <row r="996" spans="5:5" x14ac:dyDescent="0.25">
      <c r="E996"/>
    </row>
    <row r="997" spans="5:5" x14ac:dyDescent="0.25">
      <c r="E997"/>
    </row>
    <row r="998" spans="5:5" x14ac:dyDescent="0.25">
      <c r="E998"/>
    </row>
    <row r="999" spans="5:5" x14ac:dyDescent="0.25">
      <c r="E999"/>
    </row>
    <row r="1000" spans="5:5" x14ac:dyDescent="0.25">
      <c r="E1000"/>
    </row>
    <row r="1001" spans="5:5" x14ac:dyDescent="0.25">
      <c r="E1001"/>
    </row>
    <row r="1002" spans="5:5" x14ac:dyDescent="0.25">
      <c r="E1002"/>
    </row>
    <row r="1003" spans="5:5" x14ac:dyDescent="0.25">
      <c r="E1003"/>
    </row>
    <row r="1004" spans="5:5" x14ac:dyDescent="0.25">
      <c r="E1004"/>
    </row>
    <row r="1005" spans="5:5" x14ac:dyDescent="0.25">
      <c r="E1005"/>
    </row>
    <row r="1006" spans="5:5" x14ac:dyDescent="0.25">
      <c r="E1006"/>
    </row>
    <row r="1007" spans="5:5" x14ac:dyDescent="0.25">
      <c r="E1007"/>
    </row>
    <row r="1008" spans="5:5" x14ac:dyDescent="0.25">
      <c r="E1008"/>
    </row>
    <row r="1009" spans="5:5" x14ac:dyDescent="0.25">
      <c r="E1009"/>
    </row>
    <row r="1010" spans="5:5" x14ac:dyDescent="0.25">
      <c r="E1010"/>
    </row>
    <row r="1011" spans="5:5" x14ac:dyDescent="0.25">
      <c r="E1011"/>
    </row>
    <row r="1012" spans="5:5" x14ac:dyDescent="0.25">
      <c r="E1012"/>
    </row>
    <row r="1013" spans="5:5" x14ac:dyDescent="0.25">
      <c r="E1013"/>
    </row>
    <row r="1014" spans="5:5" x14ac:dyDescent="0.25">
      <c r="E1014"/>
    </row>
    <row r="1015" spans="5:5" x14ac:dyDescent="0.25">
      <c r="E1015"/>
    </row>
    <row r="1016" spans="5:5" x14ac:dyDescent="0.25">
      <c r="E1016"/>
    </row>
    <row r="1017" spans="5:5" x14ac:dyDescent="0.25">
      <c r="E1017"/>
    </row>
    <row r="1018" spans="5:5" x14ac:dyDescent="0.25">
      <c r="E1018"/>
    </row>
    <row r="1019" spans="5:5" x14ac:dyDescent="0.25">
      <c r="E1019"/>
    </row>
    <row r="1020" spans="5:5" x14ac:dyDescent="0.25">
      <c r="E1020"/>
    </row>
    <row r="1021" spans="5:5" x14ac:dyDescent="0.25">
      <c r="E1021"/>
    </row>
    <row r="1022" spans="5:5" x14ac:dyDescent="0.25">
      <c r="E1022"/>
    </row>
    <row r="1023" spans="5:5" x14ac:dyDescent="0.25">
      <c r="E1023"/>
    </row>
    <row r="1024" spans="5:5" x14ac:dyDescent="0.25">
      <c r="E1024"/>
    </row>
    <row r="1025" spans="5:5" x14ac:dyDescent="0.25">
      <c r="E1025"/>
    </row>
    <row r="1026" spans="5:5" x14ac:dyDescent="0.25">
      <c r="E1026"/>
    </row>
    <row r="1027" spans="5:5" x14ac:dyDescent="0.25">
      <c r="E1027"/>
    </row>
    <row r="1028" spans="5:5" x14ac:dyDescent="0.25">
      <c r="E1028"/>
    </row>
    <row r="1029" spans="5:5" x14ac:dyDescent="0.25">
      <c r="E1029"/>
    </row>
    <row r="1030" spans="5:5" x14ac:dyDescent="0.25">
      <c r="E1030"/>
    </row>
    <row r="1031" spans="5:5" x14ac:dyDescent="0.25">
      <c r="E1031"/>
    </row>
    <row r="1032" spans="5:5" x14ac:dyDescent="0.25">
      <c r="E1032"/>
    </row>
    <row r="1033" spans="5:5" x14ac:dyDescent="0.25">
      <c r="E1033"/>
    </row>
    <row r="1034" spans="5:5" x14ac:dyDescent="0.25">
      <c r="E1034"/>
    </row>
    <row r="1035" spans="5:5" x14ac:dyDescent="0.25">
      <c r="E1035"/>
    </row>
    <row r="1036" spans="5:5" x14ac:dyDescent="0.25">
      <c r="E1036"/>
    </row>
    <row r="1037" spans="5:5" x14ac:dyDescent="0.25">
      <c r="E1037"/>
    </row>
    <row r="1038" spans="5:5" x14ac:dyDescent="0.25">
      <c r="E1038"/>
    </row>
    <row r="1039" spans="5:5" x14ac:dyDescent="0.25">
      <c r="E1039"/>
    </row>
    <row r="1040" spans="5:5" x14ac:dyDescent="0.25">
      <c r="E1040"/>
    </row>
    <row r="1041" spans="5:5" x14ac:dyDescent="0.25">
      <c r="E1041"/>
    </row>
    <row r="1042" spans="5:5" x14ac:dyDescent="0.25">
      <c r="E1042"/>
    </row>
    <row r="1043" spans="5:5" x14ac:dyDescent="0.25">
      <c r="E1043"/>
    </row>
    <row r="1044" spans="5:5" x14ac:dyDescent="0.25">
      <c r="E1044"/>
    </row>
    <row r="1045" spans="5:5" x14ac:dyDescent="0.25">
      <c r="E1045"/>
    </row>
    <row r="1046" spans="5:5" x14ac:dyDescent="0.25">
      <c r="E1046"/>
    </row>
    <row r="1047" spans="5:5" x14ac:dyDescent="0.25">
      <c r="E1047"/>
    </row>
    <row r="1048" spans="5:5" x14ac:dyDescent="0.25">
      <c r="E1048"/>
    </row>
    <row r="1049" spans="5:5" x14ac:dyDescent="0.25">
      <c r="E1049"/>
    </row>
    <row r="1050" spans="5:5" x14ac:dyDescent="0.25">
      <c r="E1050"/>
    </row>
    <row r="1051" spans="5:5" x14ac:dyDescent="0.25">
      <c r="E1051"/>
    </row>
    <row r="1052" spans="5:5" x14ac:dyDescent="0.25">
      <c r="E1052"/>
    </row>
    <row r="1053" spans="5:5" x14ac:dyDescent="0.25">
      <c r="E1053"/>
    </row>
    <row r="1054" spans="5:5" x14ac:dyDescent="0.25">
      <c r="E1054"/>
    </row>
    <row r="1055" spans="5:5" x14ac:dyDescent="0.25">
      <c r="E1055"/>
    </row>
    <row r="1056" spans="5:5" x14ac:dyDescent="0.25">
      <c r="E1056"/>
    </row>
    <row r="1057" spans="5:5" x14ac:dyDescent="0.25">
      <c r="E1057"/>
    </row>
    <row r="1058" spans="5:5" x14ac:dyDescent="0.25">
      <c r="E1058"/>
    </row>
    <row r="1059" spans="5:5" x14ac:dyDescent="0.25">
      <c r="E1059"/>
    </row>
    <row r="1060" spans="5:5" x14ac:dyDescent="0.25">
      <c r="E1060"/>
    </row>
    <row r="1061" spans="5:5" x14ac:dyDescent="0.25">
      <c r="E1061"/>
    </row>
    <row r="1062" spans="5:5" x14ac:dyDescent="0.25">
      <c r="E1062"/>
    </row>
    <row r="1063" spans="5:5" x14ac:dyDescent="0.25">
      <c r="E1063"/>
    </row>
    <row r="1064" spans="5:5" x14ac:dyDescent="0.25">
      <c r="E1064"/>
    </row>
    <row r="1065" spans="5:5" x14ac:dyDescent="0.25">
      <c r="E1065"/>
    </row>
    <row r="1066" spans="5:5" x14ac:dyDescent="0.25">
      <c r="E1066"/>
    </row>
    <row r="1067" spans="5:5" x14ac:dyDescent="0.25">
      <c r="E1067"/>
    </row>
    <row r="1068" spans="5:5" x14ac:dyDescent="0.25">
      <c r="E1068"/>
    </row>
    <row r="1069" spans="5:5" x14ac:dyDescent="0.25">
      <c r="E1069"/>
    </row>
    <row r="1070" spans="5:5" x14ac:dyDescent="0.25">
      <c r="E1070"/>
    </row>
    <row r="1071" spans="5:5" x14ac:dyDescent="0.25">
      <c r="E1071"/>
    </row>
    <row r="1072" spans="5:5" x14ac:dyDescent="0.25">
      <c r="E1072"/>
    </row>
    <row r="1073" spans="5:5" x14ac:dyDescent="0.25">
      <c r="E1073"/>
    </row>
    <row r="1074" spans="5:5" x14ac:dyDescent="0.25">
      <c r="E1074"/>
    </row>
    <row r="1075" spans="5:5" x14ac:dyDescent="0.25">
      <c r="E1075"/>
    </row>
    <row r="1076" spans="5:5" x14ac:dyDescent="0.25">
      <c r="E1076"/>
    </row>
    <row r="1077" spans="5:5" x14ac:dyDescent="0.25">
      <c r="E1077"/>
    </row>
    <row r="1078" spans="5:5" x14ac:dyDescent="0.25">
      <c r="E1078"/>
    </row>
    <row r="1079" spans="5:5" x14ac:dyDescent="0.25">
      <c r="E1079"/>
    </row>
    <row r="1080" spans="5:5" x14ac:dyDescent="0.25">
      <c r="E1080"/>
    </row>
    <row r="1081" spans="5:5" x14ac:dyDescent="0.25">
      <c r="E1081"/>
    </row>
    <row r="1082" spans="5:5" x14ac:dyDescent="0.25">
      <c r="E1082"/>
    </row>
    <row r="1083" spans="5:5" x14ac:dyDescent="0.25">
      <c r="E1083"/>
    </row>
    <row r="1084" spans="5:5" x14ac:dyDescent="0.25">
      <c r="E1084"/>
    </row>
    <row r="1085" spans="5:5" x14ac:dyDescent="0.25">
      <c r="E1085"/>
    </row>
    <row r="1086" spans="5:5" x14ac:dyDescent="0.25">
      <c r="E1086"/>
    </row>
    <row r="1087" spans="5:5" x14ac:dyDescent="0.25">
      <c r="E1087"/>
    </row>
    <row r="1088" spans="5:5" x14ac:dyDescent="0.25">
      <c r="E1088"/>
    </row>
    <row r="1089" spans="5:5" x14ac:dyDescent="0.25">
      <c r="E1089"/>
    </row>
    <row r="1090" spans="5:5" x14ac:dyDescent="0.25">
      <c r="E1090"/>
    </row>
    <row r="1091" spans="5:5" x14ac:dyDescent="0.25">
      <c r="E1091"/>
    </row>
    <row r="1092" spans="5:5" x14ac:dyDescent="0.25">
      <c r="E1092"/>
    </row>
    <row r="1093" spans="5:5" x14ac:dyDescent="0.25">
      <c r="E1093"/>
    </row>
    <row r="1094" spans="5:5" x14ac:dyDescent="0.25">
      <c r="E1094"/>
    </row>
    <row r="1095" spans="5:5" x14ac:dyDescent="0.25">
      <c r="E1095"/>
    </row>
    <row r="1096" spans="5:5" x14ac:dyDescent="0.25">
      <c r="E1096"/>
    </row>
    <row r="1097" spans="5:5" x14ac:dyDescent="0.25">
      <c r="E1097"/>
    </row>
    <row r="1098" spans="5:5" x14ac:dyDescent="0.25">
      <c r="E1098"/>
    </row>
    <row r="1099" spans="5:5" x14ac:dyDescent="0.25">
      <c r="E1099"/>
    </row>
    <row r="1100" spans="5:5" x14ac:dyDescent="0.25">
      <c r="E1100"/>
    </row>
    <row r="1101" spans="5:5" x14ac:dyDescent="0.25">
      <c r="E1101"/>
    </row>
    <row r="1102" spans="5:5" x14ac:dyDescent="0.25">
      <c r="E1102"/>
    </row>
    <row r="1103" spans="5:5" x14ac:dyDescent="0.25">
      <c r="E1103"/>
    </row>
    <row r="1104" spans="5:5" x14ac:dyDescent="0.25">
      <c r="E1104"/>
    </row>
    <row r="1105" spans="5:5" x14ac:dyDescent="0.25">
      <c r="E1105"/>
    </row>
    <row r="1106" spans="5:5" x14ac:dyDescent="0.25">
      <c r="E1106"/>
    </row>
    <row r="1107" spans="5:5" x14ac:dyDescent="0.25">
      <c r="E1107"/>
    </row>
    <row r="1108" spans="5:5" x14ac:dyDescent="0.25">
      <c r="E1108"/>
    </row>
    <row r="1109" spans="5:5" x14ac:dyDescent="0.25">
      <c r="E1109"/>
    </row>
    <row r="1110" spans="5:5" x14ac:dyDescent="0.25">
      <c r="E1110"/>
    </row>
    <row r="1111" spans="5:5" x14ac:dyDescent="0.25">
      <c r="E1111"/>
    </row>
    <row r="1112" spans="5:5" x14ac:dyDescent="0.25">
      <c r="E1112"/>
    </row>
    <row r="1113" spans="5:5" x14ac:dyDescent="0.25">
      <c r="E1113"/>
    </row>
    <row r="1114" spans="5:5" x14ac:dyDescent="0.25">
      <c r="E1114"/>
    </row>
    <row r="1115" spans="5:5" x14ac:dyDescent="0.25">
      <c r="E1115"/>
    </row>
    <row r="1116" spans="5:5" x14ac:dyDescent="0.25">
      <c r="E1116"/>
    </row>
    <row r="1117" spans="5:5" x14ac:dyDescent="0.25">
      <c r="E1117"/>
    </row>
    <row r="1118" spans="5:5" x14ac:dyDescent="0.25">
      <c r="E1118"/>
    </row>
    <row r="1119" spans="5:5" x14ac:dyDescent="0.25">
      <c r="E1119"/>
    </row>
    <row r="1120" spans="5:5" x14ac:dyDescent="0.25">
      <c r="E1120"/>
    </row>
    <row r="1121" spans="5:5" x14ac:dyDescent="0.25">
      <c r="E1121"/>
    </row>
    <row r="1122" spans="5:5" x14ac:dyDescent="0.25">
      <c r="E1122"/>
    </row>
    <row r="1123" spans="5:5" x14ac:dyDescent="0.25">
      <c r="E1123"/>
    </row>
    <row r="1124" spans="5:5" x14ac:dyDescent="0.25">
      <c r="E1124"/>
    </row>
    <row r="1125" spans="5:5" x14ac:dyDescent="0.25">
      <c r="E1125"/>
    </row>
    <row r="1126" spans="5:5" x14ac:dyDescent="0.25">
      <c r="E1126"/>
    </row>
    <row r="1127" spans="5:5" x14ac:dyDescent="0.25">
      <c r="E1127"/>
    </row>
    <row r="1128" spans="5:5" x14ac:dyDescent="0.25">
      <c r="E1128"/>
    </row>
    <row r="1129" spans="5:5" x14ac:dyDescent="0.25">
      <c r="E1129"/>
    </row>
    <row r="1130" spans="5:5" x14ac:dyDescent="0.25">
      <c r="E1130"/>
    </row>
    <row r="1131" spans="5:5" x14ac:dyDescent="0.25">
      <c r="E1131"/>
    </row>
    <row r="1132" spans="5:5" x14ac:dyDescent="0.25">
      <c r="E1132"/>
    </row>
    <row r="1133" spans="5:5" x14ac:dyDescent="0.25">
      <c r="E1133"/>
    </row>
    <row r="1134" spans="5:5" x14ac:dyDescent="0.25">
      <c r="E1134"/>
    </row>
    <row r="1135" spans="5:5" x14ac:dyDescent="0.25">
      <c r="E1135"/>
    </row>
    <row r="1136" spans="5:5" x14ac:dyDescent="0.25">
      <c r="E1136"/>
    </row>
    <row r="1137" spans="5:5" x14ac:dyDescent="0.25">
      <c r="E1137"/>
    </row>
    <row r="1138" spans="5:5" x14ac:dyDescent="0.25">
      <c r="E1138"/>
    </row>
    <row r="1139" spans="5:5" x14ac:dyDescent="0.25">
      <c r="E1139"/>
    </row>
    <row r="1140" spans="5:5" x14ac:dyDescent="0.25">
      <c r="E1140"/>
    </row>
    <row r="1141" spans="5:5" x14ac:dyDescent="0.25">
      <c r="E1141"/>
    </row>
    <row r="1142" spans="5:5" x14ac:dyDescent="0.25">
      <c r="E1142"/>
    </row>
    <row r="1143" spans="5:5" x14ac:dyDescent="0.25">
      <c r="E1143"/>
    </row>
    <row r="1144" spans="5:5" x14ac:dyDescent="0.25">
      <c r="E1144"/>
    </row>
    <row r="1145" spans="5:5" x14ac:dyDescent="0.25">
      <c r="E1145"/>
    </row>
    <row r="1146" spans="5:5" x14ac:dyDescent="0.25">
      <c r="E1146"/>
    </row>
    <row r="1147" spans="5:5" x14ac:dyDescent="0.25">
      <c r="E1147"/>
    </row>
    <row r="1148" spans="5:5" x14ac:dyDescent="0.25">
      <c r="E1148"/>
    </row>
    <row r="1149" spans="5:5" x14ac:dyDescent="0.25">
      <c r="E1149"/>
    </row>
    <row r="1150" spans="5:5" x14ac:dyDescent="0.25">
      <c r="E1150"/>
    </row>
    <row r="1151" spans="5:5" x14ac:dyDescent="0.25">
      <c r="E1151"/>
    </row>
    <row r="1152" spans="5:5" x14ac:dyDescent="0.25">
      <c r="E1152"/>
    </row>
    <row r="1153" spans="5:6" x14ac:dyDescent="0.25">
      <c r="E1153"/>
    </row>
    <row r="1154" spans="5:6" x14ac:dyDescent="0.25">
      <c r="E1154"/>
    </row>
    <row r="1155" spans="5:6" x14ac:dyDescent="0.25">
      <c r="E1155"/>
    </row>
    <row r="1156" spans="5:6" x14ac:dyDescent="0.25">
      <c r="E1156"/>
    </row>
    <row r="1157" spans="5:6" x14ac:dyDescent="0.25">
      <c r="E1157"/>
    </row>
    <row r="1158" spans="5:6" x14ac:dyDescent="0.25">
      <c r="E1158"/>
    </row>
    <row r="1161" spans="5:6" x14ac:dyDescent="0.25">
      <c r="F1161">
        <v>-26</v>
      </c>
    </row>
  </sheetData>
  <mergeCells count="1">
    <mergeCell ref="A393:E393"/>
  </mergeCells>
  <pageMargins left="0.19685039370078741" right="0.19685039370078741" top="0.19685039370078741" bottom="0.98425196850393704" header="0.19685039370078741" footer="0.19685039370078741"/>
  <pageSetup paperSize="9" scale="76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</vt:lpstr>
      <vt:lpstr>Enero!Área_de_impresión</vt:lpstr>
      <vt:lpstr>Enero!Títulos_a_imprimir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Alejandro Gastón Seijas</cp:lastModifiedBy>
  <cp:lastPrinted>2021-03-15T19:20:13Z</cp:lastPrinted>
  <dcterms:created xsi:type="dcterms:W3CDTF">2017-03-31T14:53:56Z</dcterms:created>
  <dcterms:modified xsi:type="dcterms:W3CDTF">2023-01-16T15:49:44Z</dcterms:modified>
</cp:coreProperties>
</file>