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25" windowHeight="11025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9" i="1" l="1"/>
  <c r="E10" i="1" l="1"/>
</calcChain>
</file>

<file path=xl/sharedStrings.xml><?xml version="1.0" encoding="utf-8"?>
<sst xmlns="http://schemas.openxmlformats.org/spreadsheetml/2006/main" count="34" uniqueCount="21">
  <si>
    <t>YPF S.A.</t>
  </si>
  <si>
    <t>ANTICIPO</t>
  </si>
  <si>
    <t>SALDO FINAL</t>
  </si>
  <si>
    <t>SF</t>
  </si>
  <si>
    <t>B-02018-00000577</t>
  </si>
  <si>
    <t>B-02018-00000580</t>
  </si>
  <si>
    <t>B-02018-00000583</t>
  </si>
  <si>
    <t>B-02018-00000605</t>
  </si>
  <si>
    <t>MES</t>
  </si>
  <si>
    <t>CONCEPTO</t>
  </si>
  <si>
    <t>TIPO</t>
  </si>
  <si>
    <t>FACTURA Nº</t>
  </si>
  <si>
    <t>MONTO</t>
  </si>
  <si>
    <t>B-02018-00000587</t>
  </si>
  <si>
    <t>B-02018-00000590</t>
  </si>
  <si>
    <t>B-02018-00000593</t>
  </si>
  <si>
    <t>final</t>
  </si>
  <si>
    <t>NC-02017-00001629/1630</t>
  </si>
  <si>
    <t>ENVIADO  AL BNA   23/03/2021</t>
  </si>
  <si>
    <t>PBA 23/03/21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</si>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</sst>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 * #,##0.00_ ;_ * \-#,##0.00_ ;_ * &quot;-&quot;??_ ;_ @_ "/>
    <numFmt numFmtId="167" formatCode="&quot;$&quot;\ #,##0.00;&quot;$&quot;\ \-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23" sqref="A23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5" t="s">
        <v>18</v>
      </c>
      <c r="B1" s="5"/>
      <c r="C1" s="5"/>
      <c r="D1" s="5"/>
      <c r="E1" s="5"/>
    </row>
    <row r="2" spans="1:5" ht="15.75" thickBot="1" x14ac:dyDescent="0.3"/>
    <row r="3" spans="1:5" x14ac:dyDescent="0.25">
      <c r="A3" s="7" t="s">
        <v>0</v>
      </c>
      <c r="B3" s="8"/>
      <c r="C3" s="8"/>
      <c r="D3" s="8"/>
      <c r="E3" s="9"/>
    </row>
    <row r="4" spans="1:5" ht="15.75" thickBot="1" x14ac:dyDescent="0.3">
      <c r="A4" s="10"/>
      <c r="B4" s="11"/>
      <c r="C4" s="11"/>
      <c r="D4" s="11"/>
      <c r="E4" s="12"/>
    </row>
    <row r="5" spans="1:5" x14ac:dyDescent="0.25">
      <c r="A5" s="13" t="s">
        <v>8</v>
      </c>
      <c r="B5" s="13" t="s">
        <v>9</v>
      </c>
      <c r="C5" s="13" t="s">
        <v>10</v>
      </c>
      <c r="D5" s="14" t="s">
        <v>11</v>
      </c>
      <c r="E5" s="14" t="s">
        <v>12</v>
      </c>
    </row>
    <row r="6" spans="1:5" x14ac:dyDescent="0.25">
      <c r="A6" s="2">
        <v>43983</v>
      </c>
      <c r="B6" s="1" t="s">
        <v>1</v>
      </c>
      <c r="C6" s="1">
        <v>1</v>
      </c>
      <c r="D6" s="1" t="s">
        <v>4</v>
      </c>
      <c r="E6" s="3">
        <v>66134000</v>
      </c>
    </row>
    <row r="7" spans="1:5" x14ac:dyDescent="0.25">
      <c r="A7" s="2">
        <v>43983</v>
      </c>
      <c r="B7" s="1" t="s">
        <v>1</v>
      </c>
      <c r="C7" s="1">
        <v>2</v>
      </c>
      <c r="D7" s="1" t="s">
        <v>5</v>
      </c>
      <c r="E7" s="3">
        <v>33067000</v>
      </c>
    </row>
    <row r="8" spans="1:5" x14ac:dyDescent="0.25">
      <c r="A8" s="2">
        <v>43983</v>
      </c>
      <c r="B8" s="1" t="s">
        <v>1</v>
      </c>
      <c r="C8" s="1">
        <v>3</v>
      </c>
      <c r="D8" s="1" t="s">
        <v>6</v>
      </c>
      <c r="E8" s="3">
        <v>26453600</v>
      </c>
    </row>
    <row r="9" spans="1:5" x14ac:dyDescent="0.25">
      <c r="A9" s="2">
        <v>43983</v>
      </c>
      <c r="B9" s="1" t="s">
        <v>2</v>
      </c>
      <c r="C9" s="1" t="s">
        <v>3</v>
      </c>
      <c r="D9" s="1" t="s">
        <v>7</v>
      </c>
      <c r="E9" s="3">
        <v>1172160</v>
      </c>
    </row>
    <row r="10" spans="1:5" x14ac:dyDescent="0.25">
      <c r="A10" s="15" t="s">
        <v>20</v>
      </c>
      <c r="B10" s="15"/>
      <c r="C10" s="15"/>
      <c r="D10" s="15"/>
      <c r="E10" s="16">
        <f>SUM(E6:E9)</f>
        <v>126826760</v>
      </c>
    </row>
    <row r="11" spans="1:5" ht="15.75" thickBot="1" x14ac:dyDescent="0.3"/>
    <row r="12" spans="1:5" x14ac:dyDescent="0.25">
      <c r="A12" s="7" t="s">
        <v>0</v>
      </c>
      <c r="B12" s="8"/>
      <c r="C12" s="8"/>
      <c r="D12" s="8"/>
      <c r="E12" s="9"/>
    </row>
    <row r="13" spans="1:5" ht="15.75" thickBot="1" x14ac:dyDescent="0.3">
      <c r="A13" s="10"/>
      <c r="B13" s="11"/>
      <c r="C13" s="11"/>
      <c r="D13" s="11"/>
      <c r="E13" s="12"/>
    </row>
    <row r="14" spans="1:5" x14ac:dyDescent="0.25">
      <c r="A14" s="13" t="s">
        <v>8</v>
      </c>
      <c r="B14" s="13" t="s">
        <v>9</v>
      </c>
      <c r="C14" s="13" t="s">
        <v>10</v>
      </c>
      <c r="D14" s="14" t="s">
        <v>11</v>
      </c>
      <c r="E14" s="14" t="s">
        <v>12</v>
      </c>
    </row>
    <row r="15" spans="1:5" x14ac:dyDescent="0.25">
      <c r="A15" s="2">
        <v>44013</v>
      </c>
      <c r="B15" s="1" t="s">
        <v>1</v>
      </c>
      <c r="C15" s="1">
        <v>1</v>
      </c>
      <c r="D15" s="1" t="s">
        <v>13</v>
      </c>
      <c r="E15" s="4">
        <v>76802000</v>
      </c>
    </row>
    <row r="16" spans="1:5" x14ac:dyDescent="0.25">
      <c r="A16" s="2">
        <v>44013</v>
      </c>
      <c r="B16" s="1" t="s">
        <v>1</v>
      </c>
      <c r="C16" s="1">
        <v>2</v>
      </c>
      <c r="D16" s="1" t="s">
        <v>14</v>
      </c>
      <c r="E16" s="4">
        <v>38401000</v>
      </c>
    </row>
    <row r="17" spans="1:5" x14ac:dyDescent="0.25">
      <c r="A17" s="2">
        <v>44013</v>
      </c>
      <c r="B17" s="1" t="s">
        <v>1</v>
      </c>
      <c r="C17" s="1">
        <v>3</v>
      </c>
      <c r="D17" s="1" t="s">
        <v>15</v>
      </c>
      <c r="E17" s="4">
        <v>30720800</v>
      </c>
    </row>
    <row r="18" spans="1:5" x14ac:dyDescent="0.25">
      <c r="A18" s="2">
        <v>44013</v>
      </c>
      <c r="B18" s="1" t="s">
        <v>2</v>
      </c>
      <c r="C18" s="1" t="s">
        <v>16</v>
      </c>
      <c r="D18" s="1" t="s">
        <v>17</v>
      </c>
      <c r="E18" s="3">
        <v>-3885920</v>
      </c>
    </row>
    <row r="19" spans="1:5" x14ac:dyDescent="0.25">
      <c r="A19" s="15" t="s">
        <v>20</v>
      </c>
      <c r="B19" s="15"/>
      <c r="C19" s="15"/>
      <c r="D19" s="15"/>
      <c r="E19" s="16">
        <f>SUM(E15:E18)</f>
        <v>142037880</v>
      </c>
    </row>
    <row r="21" spans="1:5" x14ac:dyDescent="0.25">
      <c r="A21" s="6" t="s">
        <v>19</v>
      </c>
      <c r="E21" s="16">
        <f>+E10+E19</f>
        <v>268864640</v>
      </c>
    </row>
  </sheetData>
  <mergeCells count="5">
    <mergeCell ref="A3:E4"/>
    <mergeCell ref="A12:E13"/>
    <mergeCell ref="A1:E1"/>
    <mergeCell ref="A10:D10"/>
    <mergeCell ref="A19:D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2021-04-05T19:35:47Z</cp:lastPrinted>
  <dcterms:created xsi:type="dcterms:W3CDTF">2020-08-26T20:58:45Z</dcterms:created>
  <dcterms:modified xsi:type="dcterms:W3CDTF">2021-04-05T19:36:08Z</dcterms:modified>
</cp:coreProperties>
</file>