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E03DD9E0-C920-48E1-85F1-2932C80834D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lio" sheetId="5" r:id="rId1"/>
  </sheets>
  <definedNames>
    <definedName name="_xlnm._FilterDatabase" localSheetId="0" hidden="1">Julio!$A$2:$K$393</definedName>
    <definedName name="_xlnm.Print_Area" localSheetId="0">Julio!$A$1:$I$393</definedName>
    <definedName name="_xlnm.Print_Titles" localSheetId="0">Julio!$1:$2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3" i="5" l="1"/>
  <c r="G393" i="5"/>
  <c r="I377" i="5" l="1"/>
  <c r="F393" i="5"/>
  <c r="I392" i="5"/>
  <c r="I77" i="5" l="1"/>
  <c r="I79" i="5"/>
  <c r="I78" i="5"/>
  <c r="I14" i="5"/>
  <c r="I60" i="5" l="1"/>
  <c r="I150" i="5"/>
  <c r="I166" i="5"/>
  <c r="I214" i="5"/>
  <c r="I230" i="5"/>
  <c r="I254" i="5"/>
  <c r="I262" i="5"/>
  <c r="I278" i="5"/>
  <c r="I342" i="5"/>
  <c r="I366" i="5"/>
  <c r="I376" i="5"/>
  <c r="I385" i="5"/>
  <c r="I15" i="5"/>
  <c r="I31" i="5"/>
  <c r="I114" i="5"/>
  <c r="I129" i="5"/>
  <c r="I277" i="5"/>
  <c r="I285" i="5"/>
  <c r="I309" i="5"/>
  <c r="I325" i="5"/>
  <c r="I333" i="5"/>
  <c r="I349" i="5"/>
  <c r="I365" i="5"/>
  <c r="I375" i="5"/>
  <c r="I384" i="5"/>
  <c r="I21" i="5"/>
  <c r="I29" i="5"/>
  <c r="I37" i="5"/>
  <c r="I41" i="5"/>
  <c r="I49" i="5"/>
  <c r="I84" i="5"/>
  <c r="I88" i="5"/>
  <c r="I100" i="5"/>
  <c r="I104" i="5"/>
  <c r="I112" i="5"/>
  <c r="I123" i="5"/>
  <c r="I135" i="5"/>
  <c r="I139" i="5"/>
  <c r="I147" i="5"/>
  <c r="I151" i="5"/>
  <c r="I155" i="5"/>
  <c r="I171" i="5"/>
  <c r="I179" i="5"/>
  <c r="I199" i="5"/>
  <c r="I203" i="5"/>
  <c r="I211" i="5"/>
  <c r="I215" i="5"/>
  <c r="I219" i="5"/>
  <c r="I247" i="5"/>
  <c r="I259" i="5"/>
  <c r="I283" i="5"/>
  <c r="I287" i="5"/>
  <c r="I291" i="5"/>
  <c r="I295" i="5"/>
  <c r="I299" i="5"/>
  <c r="I307" i="5"/>
  <c r="I319" i="5"/>
  <c r="I323" i="5"/>
  <c r="I331" i="5"/>
  <c r="I343" i="5"/>
  <c r="I363" i="5"/>
  <c r="I367" i="5"/>
  <c r="I378" i="5"/>
  <c r="I382" i="5"/>
  <c r="I389" i="5"/>
  <c r="I146" i="5"/>
  <c r="I194" i="5"/>
  <c r="I210" i="5"/>
  <c r="I282" i="5"/>
  <c r="I290" i="5"/>
  <c r="I330" i="5"/>
  <c r="I338" i="5"/>
  <c r="I346" i="5"/>
  <c r="I354" i="5"/>
  <c r="I362" i="5"/>
  <c r="I388" i="5"/>
  <c r="I51" i="5"/>
  <c r="I67" i="5"/>
  <c r="I75" i="5"/>
  <c r="I94" i="5"/>
  <c r="I261" i="5"/>
  <c r="I273" i="5"/>
  <c r="I305" i="5"/>
  <c r="I329" i="5"/>
  <c r="I337" i="5"/>
  <c r="I353" i="5"/>
  <c r="I380" i="5"/>
  <c r="I9" i="5"/>
  <c r="I26" i="5"/>
  <c r="I58" i="5"/>
  <c r="I70" i="5"/>
  <c r="I85" i="5"/>
  <c r="I89" i="5"/>
  <c r="I93" i="5"/>
  <c r="I109" i="5"/>
  <c r="I117" i="5"/>
  <c r="I124" i="5"/>
  <c r="I152" i="5"/>
  <c r="I164" i="5"/>
  <c r="I184" i="5"/>
  <c r="I212" i="5"/>
  <c r="I216" i="5"/>
  <c r="I264" i="5"/>
  <c r="I296" i="5"/>
  <c r="I356" i="5"/>
  <c r="I360" i="5"/>
  <c r="I368" i="5"/>
  <c r="I120" i="5"/>
  <c r="I136" i="5"/>
  <c r="I267" i="5"/>
  <c r="I347" i="5"/>
  <c r="I116" i="5"/>
  <c r="I242" i="5"/>
  <c r="I12" i="5"/>
  <c r="I45" i="5"/>
  <c r="I73" i="5"/>
  <c r="I130" i="5"/>
  <c r="I249" i="5"/>
  <c r="I257" i="5"/>
  <c r="I321" i="5"/>
  <c r="I361" i="5"/>
  <c r="I47" i="5"/>
  <c r="I63" i="5"/>
  <c r="I110" i="5"/>
  <c r="I311" i="5"/>
  <c r="I327" i="5"/>
  <c r="I30" i="5"/>
  <c r="I62" i="5"/>
  <c r="I270" i="5"/>
  <c r="I145" i="5"/>
  <c r="I272" i="5"/>
  <c r="I222" i="5"/>
  <c r="I5" i="5"/>
  <c r="I228" i="5"/>
  <c r="I341" i="5"/>
  <c r="I301" i="5"/>
  <c r="I245" i="5"/>
  <c r="I198" i="5"/>
  <c r="I182" i="5"/>
  <c r="I126" i="5"/>
  <c r="I358" i="5"/>
  <c r="I266" i="5"/>
  <c r="I234" i="5"/>
  <c r="I187" i="5"/>
  <c r="I65" i="5"/>
  <c r="I57" i="5"/>
  <c r="I25" i="5"/>
  <c r="I339" i="5"/>
  <c r="I335" i="5"/>
  <c r="I303" i="5"/>
  <c r="I255" i="5"/>
  <c r="I200" i="5"/>
  <c r="I156" i="5"/>
  <c r="I42" i="5"/>
  <c r="I373" i="5"/>
  <c r="I253" i="5"/>
  <c r="I91" i="5"/>
  <c r="I326" i="5"/>
  <c r="I310" i="5"/>
  <c r="I246" i="5"/>
  <c r="I231" i="5"/>
  <c r="I183" i="5"/>
  <c r="I167" i="5"/>
  <c r="I391" i="5"/>
  <c r="I381" i="5"/>
  <c r="I344" i="5"/>
  <c r="I336" i="5"/>
  <c r="I193" i="5"/>
  <c r="I161" i="5"/>
  <c r="I98" i="5"/>
  <c r="I82" i="5"/>
  <c r="I35" i="5"/>
  <c r="I19" i="5"/>
  <c r="I275" i="5"/>
  <c r="I340" i="5" l="1"/>
  <c r="I300" i="5"/>
  <c r="I284" i="5"/>
  <c r="I260" i="5"/>
  <c r="I236" i="5"/>
  <c r="I205" i="5"/>
  <c r="I173" i="5"/>
  <c r="I103" i="5"/>
  <c r="I95" i="5"/>
  <c r="I40" i="5"/>
  <c r="I32" i="5"/>
  <c r="I370" i="5"/>
  <c r="I387" i="5"/>
  <c r="I289" i="5"/>
  <c r="I372" i="5"/>
  <c r="I334" i="5"/>
  <c r="I302" i="5"/>
  <c r="I352" i="5"/>
  <c r="I320" i="5"/>
  <c r="I312" i="5"/>
  <c r="I304" i="5"/>
  <c r="I288" i="5"/>
  <c r="I280" i="5"/>
  <c r="I248" i="5"/>
  <c r="I240" i="5"/>
  <c r="I209" i="5"/>
  <c r="I177" i="5"/>
  <c r="I107" i="5"/>
  <c r="I72" i="5"/>
  <c r="I44" i="5"/>
  <c r="I28" i="5"/>
  <c r="I11" i="5"/>
  <c r="I294" i="5"/>
  <c r="I22" i="5"/>
  <c r="I297" i="5"/>
  <c r="I61" i="5"/>
  <c r="I383" i="5"/>
  <c r="I374" i="5"/>
  <c r="I364" i="5"/>
  <c r="I276" i="5"/>
  <c r="I141" i="5"/>
  <c r="I125" i="5"/>
  <c r="I324" i="5"/>
  <c r="I308" i="5"/>
  <c r="I111" i="5"/>
  <c r="I76" i="5"/>
  <c r="I64" i="5"/>
  <c r="I48" i="5"/>
  <c r="I16" i="5"/>
  <c r="I322" i="5"/>
  <c r="I306" i="5"/>
  <c r="I286" i="5"/>
  <c r="I105" i="5"/>
  <c r="I74" i="5"/>
  <c r="I46" i="5"/>
  <c r="I13" i="5"/>
  <c r="I359" i="5"/>
  <c r="I263" i="5"/>
  <c r="I232" i="5"/>
  <c r="I168" i="5"/>
  <c r="I140" i="5"/>
  <c r="I371" i="5"/>
  <c r="I345" i="5"/>
  <c r="I265" i="5"/>
  <c r="I350" i="5"/>
  <c r="I274" i="5"/>
  <c r="I258" i="5"/>
  <c r="I390" i="5"/>
  <c r="I348" i="5"/>
  <c r="I292" i="5"/>
  <c r="I221" i="5"/>
  <c r="I189" i="5"/>
  <c r="I157" i="5"/>
  <c r="I369" i="5"/>
  <c r="I313" i="5"/>
  <c r="I241" i="5"/>
  <c r="I226" i="5"/>
  <c r="I178" i="5"/>
  <c r="I162" i="5"/>
  <c r="I122" i="5"/>
  <c r="I318" i="5"/>
  <c r="I180" i="5"/>
  <c r="I328" i="5"/>
  <c r="I256" i="5"/>
  <c r="I225" i="5"/>
  <c r="I316" i="5"/>
  <c r="I108" i="5"/>
  <c r="I357" i="5"/>
  <c r="I332" i="5"/>
  <c r="I355" i="5"/>
  <c r="I10" i="5"/>
  <c r="I27" i="5"/>
  <c r="I43" i="5"/>
  <c r="I59" i="5"/>
  <c r="I71" i="5"/>
  <c r="I90" i="5"/>
  <c r="I106" i="5"/>
  <c r="I121" i="5"/>
  <c r="I137" i="5"/>
  <c r="I153" i="5"/>
  <c r="I169" i="5"/>
  <c r="I185" i="5"/>
  <c r="I201" i="5"/>
  <c r="I217" i="5"/>
  <c r="I53" i="5"/>
  <c r="I379" i="5"/>
  <c r="I269" i="5"/>
  <c r="I271" i="5"/>
  <c r="I281" i="5"/>
  <c r="I317" i="5"/>
  <c r="I7" i="5"/>
  <c r="I138" i="5"/>
  <c r="I293" i="5"/>
  <c r="I251" i="5"/>
  <c r="I315" i="5"/>
  <c r="I92" i="5"/>
  <c r="I250" i="5"/>
  <c r="I314" i="5"/>
  <c r="I142" i="5"/>
  <c r="I174" i="5"/>
  <c r="I206" i="5"/>
  <c r="I237" i="5"/>
  <c r="I39" i="5"/>
  <c r="I86" i="5"/>
  <c r="I133" i="5"/>
  <c r="I165" i="5"/>
  <c r="I197" i="5"/>
  <c r="I229" i="5"/>
  <c r="I80" i="5"/>
  <c r="I143" i="5"/>
  <c r="I207" i="5"/>
  <c r="I99" i="5"/>
  <c r="I154" i="5"/>
  <c r="I186" i="5"/>
  <c r="I218" i="5"/>
  <c r="I38" i="5"/>
  <c r="I54" i="5"/>
  <c r="I101" i="5"/>
  <c r="I132" i="5"/>
  <c r="I148" i="5"/>
  <c r="I196" i="5"/>
  <c r="I243" i="5"/>
  <c r="I386" i="5"/>
  <c r="I298" i="5"/>
  <c r="I158" i="5"/>
  <c r="I190" i="5"/>
  <c r="I4" i="5"/>
  <c r="I23" i="5"/>
  <c r="I55" i="5"/>
  <c r="I102" i="5"/>
  <c r="I118" i="5"/>
  <c r="I149" i="5"/>
  <c r="I181" i="5"/>
  <c r="I213" i="5"/>
  <c r="I244" i="5"/>
  <c r="I175" i="5"/>
  <c r="I238" i="5"/>
  <c r="I68" i="5"/>
  <c r="I279" i="5"/>
  <c r="I252" i="5"/>
  <c r="I268" i="5"/>
  <c r="I33" i="5"/>
  <c r="I96" i="5"/>
  <c r="I127" i="5"/>
  <c r="I159" i="5"/>
  <c r="I191" i="5"/>
  <c r="I20" i="5"/>
  <c r="I52" i="5"/>
  <c r="I83" i="5"/>
  <c r="I115" i="5"/>
  <c r="I18" i="5"/>
  <c r="I34" i="5"/>
  <c r="I50" i="5"/>
  <c r="I66" i="5"/>
  <c r="I81" i="5"/>
  <c r="I97" i="5"/>
  <c r="I113" i="5"/>
  <c r="I128" i="5"/>
  <c r="I144" i="5"/>
  <c r="I160" i="5"/>
  <c r="I176" i="5"/>
  <c r="I192" i="5"/>
  <c r="I208" i="5"/>
  <c r="I224" i="5"/>
  <c r="I239" i="5"/>
  <c r="I351" i="5"/>
  <c r="I17" i="5"/>
  <c r="I69" i="5"/>
  <c r="I131" i="5"/>
  <c r="I163" i="5"/>
  <c r="I195" i="5"/>
  <c r="I227" i="5"/>
  <c r="I24" i="5"/>
  <c r="I56" i="5"/>
  <c r="I87" i="5"/>
  <c r="I119" i="5"/>
  <c r="I3" i="5"/>
  <c r="I223" i="5"/>
  <c r="I170" i="5"/>
  <c r="I202" i="5"/>
  <c r="I233" i="5"/>
  <c r="I172" i="5"/>
  <c r="I188" i="5"/>
  <c r="I204" i="5"/>
  <c r="I220" i="5"/>
  <c r="I235" i="5"/>
  <c r="I36" i="5"/>
  <c r="I134" i="5"/>
  <c r="I6" i="5"/>
  <c r="I8" i="5"/>
  <c r="I393" i="5" l="1"/>
</calcChain>
</file>

<file path=xl/sharedStrings.xml><?xml version="1.0" encoding="utf-8"?>
<sst xmlns="http://schemas.openxmlformats.org/spreadsheetml/2006/main" count="1960" uniqueCount="763">
  <si>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</si>
  <si>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</si>
  <si>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</si>
  <si>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</si>
  <si>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</si>
  <si>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</si>
  <si>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</si>
  <si>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</si>
  <si>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</si>
  <si>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</si>
  <si>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</si>
  <si>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</si>
  <si>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</si>
  <si>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</si>
  <si>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</si>
  <si>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</si>
  <si>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</si>
  <si>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</si>
  <si>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</si>
  <si>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</si>
  <si>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</si>
  <si>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</si>
  <si>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</si>
  <si>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</si>
  <si>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</si>
  <si>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</si>
  <si>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</si>
  <si>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</si>
  <si>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</si>
  <si>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</si>
  <si>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</si>
  <si>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</si>
  <si>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</si>
  <si>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</si>
  <si>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</si>
  <si>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</si>
  <si>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</si>
  <si>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</si>
  <si>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</si>
  <si>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</si>
  <si>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</si>
  <si>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</si>
  <si>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</si>
  <si>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</si>
  <si>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</si>
  <si>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</si>
  <si>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</si>
  <si>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</si>
  <si>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</si>
  <si>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</si>
  <si>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</si>
  <si>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</si>
  <si>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</si>
  <si>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</si>
  <si>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</si>
  <si>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</si>
  <si>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</si>
  <si>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</si>
  <si>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</si>
  <si>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</si>
  <si>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</si>
  <si>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</si>
  <si>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</si>
  <si>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</si>
  <si>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</si>
  <si>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</si>
  <si>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</si>
  <si>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</si>
  <si>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</si>
  <si>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</si>
  <si>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</si>
  <si>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</si>
  <si>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</si>
  <si>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</si>
  <si>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</si>
  <si>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</si>
  <si>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</si>
  <si>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</si>
  <si>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</si>
  <si>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</si>
  <si>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</si>
  <si>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</si>
  <si>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</si>
  <si>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</si>
  <si>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</si>
  <si>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</si>
  <si>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</si>
  <si>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</si>
  <si>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</si>
  <si>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</si>
  <si>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</si>
  <si>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</si>
  <si>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</si>
  <si>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</si>
  <si>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</si>
  <si>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</si>
  <si>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</si>
  <si>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</si>
  <si>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</si>
  <si>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</si>
  <si>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</si>
  <si>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</si>
  <si>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</si>
  <si>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</si>
  <si>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</si>
  <si>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</si>
  <si>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</si>
  <si>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</si>
  <si>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</si>
  <si>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</si>
  <si>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</si>
  <si>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</si>
  <si>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</si>
  <si>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</si>
  <si>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</si>
  <si>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</si>
  <si>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</si>
  <si>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</si>
  <si>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</si>
  <si>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</si>
  <si>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</si>
  <si>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</si>
  <si>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</si>
  <si>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</si>
  <si>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</si>
  <si>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</si>
  <si>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</si>
  <si>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</si>
  <si>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</si>
  <si>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</si>
  <si>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</si>
  <si>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</si>
  <si>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</si>
  <si>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</si>
  <si>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</si>
  <si>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</si>
  <si>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</si>
  <si>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</si>
  <si>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</si>
  <si>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</si>
  <si>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</si>
  <si>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</si>
  <si>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</si>
  <si>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</si>
  <si>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</si>
  <si>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</si>
  <si>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</si>
  <si>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</si>
  <si>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</si>
  <si>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</si>
  <si>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</si>
  <si>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</si>
  <si>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</si>
  <si>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</si>
  <si>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</si>
  <si>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</si>
  <si>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</si>
  <si>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</si>
  <si>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</si>
  <si>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</si>
  <si>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</si>
  <si>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</si>
  <si>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</si>
  <si>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</si>
  <si>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</si>
  <si>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</si>
  <si>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</si>
  <si>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</si>
  <si>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</si>
  <si>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</si>
  <si>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</si>
  <si>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</si>
  <si>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</si>
  <si>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</si>
  <si>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</si>
  <si>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</si>
  <si>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</si>
  <si>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</si>
  <si>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</si>
  <si>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</si>
  <si>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</si>
  <si>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</si>
  <si>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</si>
  <si>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</si>
  <si>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</si>
  <si>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</si>
  <si>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</si>
  <si>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</si>
  <si>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</si>
  <si>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</si>
  <si>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</si>
  <si>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</si>
  <si>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</si>
  <si>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</si>
  <si>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</si>
  <si>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</si>
  <si>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</si>
  <si>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</si>
  <si>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</si>
  <si>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</si>
  <si>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</si>
  <si>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</si>
  <si>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</si>
  <si>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</si>
  <si>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</si>
  <si>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</si>
  <si>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</si>
  <si>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</si>
  <si>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</si>
  <si>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</si>
  <si>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</si>
  <si>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</si>
  <si>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</si>
  <si>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</si>
  <si>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</si>
  <si>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</si>
  <si>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</si>
  <si>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</si>
  <si>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</si>
  <si>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</si>
  <si>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</si>
  <si>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</si>
  <si>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</si>
  <si>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</si>
  <si>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</si>
  <si>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</si>
  <si>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</si>
  <si>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</si>
  <si>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</si>
  <si>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</si>
  <si>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</si>
  <si>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</si>
  <si>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</si>
  <si>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</si>
  <si>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</si>
  <si>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</si>
  <si>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</si>
  <si>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</si>
  <si>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</si>
  <si>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</si>
  <si>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</si>
  <si>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</si>
  <si>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</si>
  <si>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</si>
  <si>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</si>
  <si>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</si>
  <si>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</si>
  <si>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</si>
  <si>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</si>
  <si>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</si>
  <si>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</si>
  <si>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</si>
  <si>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</si>
  <si>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</si>
  <si>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</si>
  <si>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</si>
  <si>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</si>
  <si>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</si>
  <si>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</si>
  <si>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</si>
  <si>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</si>
  <si>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</si>
  <si>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</si>
  <si>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</si>
  <si>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</si>
  <si>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</si>
  <si>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</si>
  <si>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</si>
  <si>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</si>
  <si>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</si>
  <si>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</si>
  <si>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</si>
  <si>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</si>
  <si>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</si>
  <si>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</si>
  <si>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</si>
  <si>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</si>
  <si>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</si>
  <si>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</si>
  <si>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</si>
  <si>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</si>
  <si>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</si>
  <si>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</si>
  <si>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</si>
  <si>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</si>
  <si>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</si>
  <si>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</si>
  <si>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</si>
  <si>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</si>
  <si>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</si>
  <si>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</si>
  <si>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</si>
  <si>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</si>
  <si>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</si>
  <si>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</si>
  <si>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</si>
  <si>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</si>
  <si>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</si>
  <si>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</si>
  <si>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</si>
  <si>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</si>
  <si>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</si>
  <si>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</si>
  <si>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</si>
  <si>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</si>
  <si>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</si>
  <si>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</si>
  <si>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</si>
  <si>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</si>
  <si>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</si>
  <si>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</si>
  <si>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</si>
  <si>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</si>
  <si>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</si>
  <si>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</si>
  <si>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</si>
  <si>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</si>
  <si>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</si>
  <si>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</si>
  <si>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</si>
  <si>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</si>
  <si>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</si>
  <si>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</si>
  <si>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</si>
  <si>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</si>
  <si>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</si>
  <si>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</si>
  <si>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</si>
  <si>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</si>
  <si>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</si>
  <si>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</si>
  <si>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</si>
  <si>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</si>
  <si>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</si>
  <si>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</si>
  <si>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</si>
  <si>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</si>
  <si>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</si>
  <si>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</si>
  <si>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</si>
  <si>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</si>
  <si>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</si>
  <si>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</si>
  <si>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</si>
  <si>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</si>
  <si>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</si>
  <si>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</si>
  <si>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</si>
  <si>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</si>
  <si>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</si>
  <si>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</si>
  <si>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</si>
  <si>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</si>
  <si>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</si>
  <si>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</si>
  <si>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</si>
  <si>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</si>
  <si>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</si>
  <si>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</si>
  <si>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</si>
  <si>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</si>
  <si>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</si>
  <si>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</si>
  <si>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</si>
  <si>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</si>
  <si>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</si>
  <si>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</si>
  <si>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</si>
  <si>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</si>
  <si>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</si>
  <si>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</si>
  <si>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</si>
  <si>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</si>
  <si>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</si>
  <si>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</si>
  <si>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</si>
  <si>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</si>
  <si>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</si>
  <si>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</si>
  <si>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</si>
  <si>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</si>
  <si>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</si>
  <si>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</si>
  <si>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</si>
  <si>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</si>
  <si>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</si>
  <si>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</si>
  <si>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</si>
  <si>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</si>
  <si>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</si>
  <si>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</si>
  <si>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</si>
  <si>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</si>
  <si>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</si>
  <si>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</si>
  <si>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</si>
  <si>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</si>
  <si>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</si>
  <si>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</si>
  <si>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</si>
  <si>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</si>
  <si>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</si>
  <si>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</si>
  <si>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</si>
  <si>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</si>
  <si>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</si>
  <si>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</si>
  <si>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</si>
  <si>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</si>
  <si>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</si>
  <si>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</si>
  <si>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</si>
  <si>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</si>
  <si>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</si>
  <si>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</si>
  <si>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</si>
  <si>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</si>
  <si>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</si>
  <si>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</si>
  <si>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</si>
  <si>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</si>
  <si>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</si>
  <si>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</si>
  <si>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</si>
  <si>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</si>
  <si>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</si>
  <si>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</si>
  <si>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</si>
  <si>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</si>
  <si>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</si>
  <si>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</si>
  <si>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</si>
  <si>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</si>
  <si>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</si>
  <si>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</si>
  <si>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</si>
  <si>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</si>
  <si>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</si>
  <si>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</si>
  <si>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</si>
  <si>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</si>
  <si>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</si>
  <si>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</si>
  <si>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</si>
  <si>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</si>
  <si>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</si>
  <si>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</si>
  <si>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</si>
  <si>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</si>
  <si>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</si>
  <si>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</si>
  <si>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</si>
  <si>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</si>
  <si>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</si>
  <si>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</si>
  <si>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</si>
  <si>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</si>
  <si>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</si>
  <si>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</si>
  <si>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</si>
  <si>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</si>
  <si>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</si>
  <si>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</si>
  <si>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</si>
  <si>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</si>
  <si>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</si>
  <si>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</si>
  <si>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</si>
  <si>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</si>
  <si>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</si>
  <si>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</si>
  <si>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</si>
  <si>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</si>
  <si>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</si>
  <si>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</si>
  <si>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</si>
  <si>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</si>
  <si>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</si>
  <si>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</si>
  <si>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</si>
  <si>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</si>
  <si>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</si>
  <si>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</si>
  <si>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</si>
  <si>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</si>
  <si>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</si>
  <si>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</si>
  <si>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</si>
  <si>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</si>
  <si>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</si>
  <si>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</si>
  <si>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</si>
  <si>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</si>
  <si>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</si>
  <si>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</si>
  <si>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</si>
  <si>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</si>
  <si>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</si>
  <si>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</si>
  <si>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</si>
  <si>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</si>
  <si>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</si>
  <si>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</si>
  <si>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</si>
  <si>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</si>
  <si>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</si>
  <si>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</si>
  <si>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</si>
  <si>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</si>
  <si>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</si>
  <si>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</si>
  <si>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</si>
  <si>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</si>
  <si>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</si>
  <si>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</si>
  <si>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</si>
  <si>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</si>
  <si>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</si>
  <si>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</si>
  <si>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</si>
  <si>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</si>
  <si>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</si>
  <si>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</si>
  <si>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</si>
  <si>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</si>
  <si>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</si>
  <si>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</si>
  <si>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</si>
  <si>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</si>
  <si>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</si>
  <si>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</si>
  <si>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</si>
  <si>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</si>
  <si>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</si>
  <si>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</si>
  <si>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</si>
  <si>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</si>
  <si>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</si>
  <si>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</si>
  <si>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</si>
  <si>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</si>
  <si>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</si>
  <si>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</si>
  <si>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</si>
  <si>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</si>
  <si>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</si>
  <si>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</si>
  <si>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</si>
  <si>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</si>
  <si>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</si>
  <si>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</si>
  <si>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</si>
  <si>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</si>
  <si>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</si>
  <si>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</si>
  <si>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</si>
  <si>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</si>
  <si>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</si>
  <si>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</si>
  <si>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</si>
  <si>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</si>
  <si>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</si>
  <si>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</si>
  <si>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</si>
  <si>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</si>
  <si>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</si>
  <si>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</si>
  <si>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</si>
  <si>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</si>
  <si>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</si>
  <si>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</si>
  <si>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</si>
  <si>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</si>
  <si>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</si>
  <si>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</si>
  <si>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</si>
  <si>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</si>
  <si>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</si>
  <si>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</si>
  <si>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</si>
  <si>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</si>
  <si>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</si>
  <si>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</si>
  <si>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</si>
  <si>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</si>
  <si>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</si>
  <si>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</si>
  <si>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</si>
  <si>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</si>
  <si>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</si>
  <si>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</si>
  <si>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</si>
  <si>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</si>
  <si>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</si>
  <si>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</si>
  <si>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</si>
  <si>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</si>
  <si>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</si>
  <si>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</si>
  <si>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</si>
  <si>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</si>
  <si>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</si>
  <si>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</si>
  <si>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</si>
  <si>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</si>
  <si>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</si>
  <si>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</si>
  <si>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</si>
  <si>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</si>
  <si>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</si>
  <si>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</si>
  <si>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</si>
  <si>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</si>
  <si>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</si>
  <si>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</si>
  <si>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</si>
  <si>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</si>
  <si>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</si>
  <si>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</si>
  <si>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</si>
  <si>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</si>
  <si>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</si>
  <si>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</si>
  <si>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</si>
  <si>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</si>
  <si>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</si>
  <si>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</si>
  <si>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</si>
  <si>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</si>
  <si>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</si>
  <si>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</si>
  <si>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</si>
  <si>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</si>
  <si>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</si>
  <si>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</si>
  <si>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</si>
  <si>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</si>
  <si>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</si>
  <si>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</si>
  <si>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</si>
  <si>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</si>
  <si>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</si>
  <si>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</si>
  <si>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</si>
  <si>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</si>
  <si>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</si>
  <si>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</si>
  <si>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</si>
  <si>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</si>
  <si>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</si>
  <si>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</si>
  <si>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</si>
  <si>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</si>
  <si>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</si>
  <si>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</si>
  <si>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</si>
  <si>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</si>
  <si>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</si>
  <si>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</si>
  <si>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</si>
  <si>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</si>
  <si>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</si>
  <si>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</si>
  <si>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</si>
  <si>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</si>
  <si>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</si>
  <si>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</si>
  <si>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</si>
  <si>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</si>
  <si>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</si>
  <si>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</si>
  <si>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</si>
  <si>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</si>
  <si>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</si>
  <si>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</si>
  <si>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</si>
  <si>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</si>
  <si>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</si>
  <si>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</si>
  <si>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</si>
  <si>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</si>
  <si>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</si>
  <si>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</si>
  <si>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</si>
  <si>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</si>
  <si>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</si>
  <si>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</si>
  <si>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</si>
  <si>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</si>
  <si>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</si>
  <si>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</si>
  <si>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</si>
  <si>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</si>
  <si>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</si>
  <si>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</si>
  <si>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</si>
  <si>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</si>
  <si>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</si>
  <si>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</si>
  <si>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</si>
  <si>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</si>
  <si>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</si>
  <si>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</si>
  <si>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</si>
  <si>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</si>
  <si>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</si>
  <si>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</si>
  <si>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</si>
  <si>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</si>
  <si>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</si>
  <si>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</si>
  <si>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</si>
  <si>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</si>
  <si>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</si>
  <si>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</si>
  <si>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</si>
  <si>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</si>
  <si>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</si>
  <si>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</si>
  <si>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</si>
  <si>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</si>
  <si>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</si>
  <si>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</si>
  <si>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</si>
  <si>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</si>
  <si>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</si>
  <si>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</si>
  <si>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</si>
  <si>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</si>
  <si>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</si>
  <si>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</si>
  <si>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</si>
  <si>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</si>
  <si>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</si>
  <si>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</si>
  <si>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</si>
  <si>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</si>
  <si>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</si>
  <si>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</si>
  <si>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</si>
  <si>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</si>
  <si>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</si>
  <si>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</si>
  <si>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</si>
  <si>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</si>
  <si>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</si>
  <si>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</si>
  <si>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</si>
  <si>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</si>
  <si>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</si>
  <si>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</si>
  <si>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</si>
  <si>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</si>
  <si>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</si>
  <si>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</si>
  <si>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</si>
  <si>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</si>
  <si>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</si>
  <si>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</si>
  <si>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</si>
  <si>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Pagos compensaciones AMBA por línea del mes de Julio de 2021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</si>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</sst>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164" fontId="0" fillId="0" borderId="1" xfId="2" applyFont="1" applyFill="1" applyBorder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1"/>
  <sheetViews>
    <sheetView tabSelected="1" workbookViewId="0">
      <selection activeCell="F3" sqref="F3"/>
    </sheetView>
  </sheetViews>
  <sheetFormatPr baseColWidth="10" defaultRowHeight="15" x14ac:dyDescent="0.25"/>
  <cols>
    <col min="1" max="1" width="15.5703125" bestFit="1" customWidth="1"/>
    <col min="2" max="2" width="20.5703125" customWidth="1"/>
    <col min="3" max="3" width="14.5703125" customWidth="1"/>
    <col min="4" max="4" width="61" customWidth="1"/>
    <col min="5" max="5" width="10.7109375" style="2" bestFit="1" customWidth="1"/>
    <col min="6" max="6" width="13.7109375" bestFit="1" customWidth="1"/>
    <col min="7" max="7" width="16.42578125" bestFit="1" customWidth="1"/>
    <col min="8" max="8" width="19.140625" customWidth="1"/>
    <col min="9" max="9" width="16.85546875" bestFit="1" customWidth="1"/>
  </cols>
  <sheetData>
    <row r="1" spans="1:11" x14ac:dyDescent="0.25">
      <c r="A1" s="12" t="s">
        <v>760</v>
      </c>
      <c r="I1" s="13"/>
    </row>
    <row r="2" spans="1:11" s="1" customForma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756</v>
      </c>
      <c r="H2" s="7" t="s">
        <v>6</v>
      </c>
      <c r="I2" s="7" t="s">
        <v>751</v>
      </c>
    </row>
    <row r="3" spans="1:11" x14ac:dyDescent="0.25">
      <c r="A3" s="8" t="s">
        <v>7</v>
      </c>
      <c r="B3" s="8" t="s">
        <v>8</v>
      </c>
      <c r="C3" s="8" t="s">
        <v>11</v>
      </c>
      <c r="D3" s="8" t="s">
        <v>12</v>
      </c>
      <c r="E3" s="9" t="s">
        <v>13</v>
      </c>
      <c r="F3" s="10">
        <v>0</v>
      </c>
      <c r="G3" s="14">
        <v>3857539.0623310474</v>
      </c>
      <c r="H3" s="10">
        <v>14495109.492689088</v>
      </c>
      <c r="I3" s="11">
        <f t="shared" ref="I3:I66" si="0">+SUM(F3:H3)</f>
        <v>18352648.555020135</v>
      </c>
    </row>
    <row r="4" spans="1:11" x14ac:dyDescent="0.25">
      <c r="A4" s="8" t="s">
        <v>7</v>
      </c>
      <c r="B4" s="8" t="s">
        <v>8</v>
      </c>
      <c r="C4" s="8" t="s">
        <v>377</v>
      </c>
      <c r="D4" s="8" t="s">
        <v>378</v>
      </c>
      <c r="E4" s="9" t="s">
        <v>740</v>
      </c>
      <c r="F4" s="10">
        <v>0</v>
      </c>
      <c r="G4" s="14">
        <v>6762900.6203383896</v>
      </c>
      <c r="H4" s="10">
        <v>16586257.05506097</v>
      </c>
      <c r="I4" s="11">
        <f t="shared" si="0"/>
        <v>23349157.675399359</v>
      </c>
    </row>
    <row r="5" spans="1:11" x14ac:dyDescent="0.25">
      <c r="A5" s="8" t="s">
        <v>7</v>
      </c>
      <c r="B5" s="8" t="s">
        <v>8</v>
      </c>
      <c r="C5" s="8" t="s">
        <v>377</v>
      </c>
      <c r="D5" s="8" t="s">
        <v>378</v>
      </c>
      <c r="E5" s="9" t="s">
        <v>738</v>
      </c>
      <c r="F5" s="10">
        <v>0</v>
      </c>
      <c r="G5" s="14">
        <v>6462683.6150722951</v>
      </c>
      <c r="H5" s="10">
        <v>24797603.652677517</v>
      </c>
      <c r="I5" s="11">
        <f t="shared" si="0"/>
        <v>31260287.267749812</v>
      </c>
      <c r="K5" s="5"/>
    </row>
    <row r="6" spans="1:11" x14ac:dyDescent="0.25">
      <c r="A6" s="8" t="s">
        <v>7</v>
      </c>
      <c r="B6" s="8" t="s">
        <v>8</v>
      </c>
      <c r="C6" s="8" t="s">
        <v>377</v>
      </c>
      <c r="D6" s="8" t="s">
        <v>378</v>
      </c>
      <c r="E6" s="9" t="s">
        <v>739</v>
      </c>
      <c r="F6" s="10">
        <v>0</v>
      </c>
      <c r="G6" s="14">
        <v>559754.27254880383</v>
      </c>
      <c r="H6" s="10">
        <v>1606346.0358888195</v>
      </c>
      <c r="I6" s="11">
        <f t="shared" si="0"/>
        <v>2166100.3084376231</v>
      </c>
    </row>
    <row r="7" spans="1:11" x14ac:dyDescent="0.25">
      <c r="A7" s="8" t="s">
        <v>7</v>
      </c>
      <c r="B7" s="8" t="s">
        <v>8</v>
      </c>
      <c r="C7" s="8" t="s">
        <v>14</v>
      </c>
      <c r="D7" s="8" t="s">
        <v>15</v>
      </c>
      <c r="E7" s="9" t="s">
        <v>16</v>
      </c>
      <c r="F7" s="10">
        <v>0</v>
      </c>
      <c r="G7" s="14">
        <v>8576751.4380624946</v>
      </c>
      <c r="H7" s="10">
        <v>31258727.521148056</v>
      </c>
      <c r="I7" s="11">
        <f t="shared" si="0"/>
        <v>39835478.959210552</v>
      </c>
    </row>
    <row r="8" spans="1:11" x14ac:dyDescent="0.25">
      <c r="A8" s="8" t="s">
        <v>7</v>
      </c>
      <c r="B8" s="8" t="s">
        <v>8</v>
      </c>
      <c r="C8" s="8" t="s">
        <v>17</v>
      </c>
      <c r="D8" s="8" t="s">
        <v>18</v>
      </c>
      <c r="E8" s="9" t="s">
        <v>19</v>
      </c>
      <c r="F8" s="10">
        <v>0</v>
      </c>
      <c r="G8" s="14">
        <v>1921639.4474904404</v>
      </c>
      <c r="H8" s="10">
        <v>4584291.0345411282</v>
      </c>
      <c r="I8" s="11">
        <f t="shared" si="0"/>
        <v>6505930.4820315689</v>
      </c>
    </row>
    <row r="9" spans="1:11" ht="30" x14ac:dyDescent="0.25">
      <c r="A9" s="8" t="s">
        <v>7</v>
      </c>
      <c r="B9" s="8" t="s">
        <v>8</v>
      </c>
      <c r="C9" s="8" t="s">
        <v>742</v>
      </c>
      <c r="D9" s="8" t="s">
        <v>743</v>
      </c>
      <c r="E9" s="9" t="s">
        <v>22</v>
      </c>
      <c r="F9" s="10">
        <v>0</v>
      </c>
      <c r="G9" s="14">
        <v>7137587.6819529142</v>
      </c>
      <c r="H9" s="10">
        <v>24774157.940411735</v>
      </c>
      <c r="I9" s="11">
        <f t="shared" si="0"/>
        <v>31911745.622364648</v>
      </c>
    </row>
    <row r="10" spans="1:11" x14ac:dyDescent="0.25">
      <c r="A10" s="8" t="s">
        <v>7</v>
      </c>
      <c r="B10" s="8" t="s">
        <v>23</v>
      </c>
      <c r="C10" s="8" t="s">
        <v>20</v>
      </c>
      <c r="D10" s="8" t="s">
        <v>21</v>
      </c>
      <c r="E10" s="9" t="s">
        <v>24</v>
      </c>
      <c r="F10" s="10">
        <v>0</v>
      </c>
      <c r="G10" s="14">
        <v>5172924.4810126182</v>
      </c>
      <c r="H10" s="10">
        <v>16552980.819185724</v>
      </c>
      <c r="I10" s="11">
        <f t="shared" si="0"/>
        <v>21725905.300198343</v>
      </c>
    </row>
    <row r="11" spans="1:11" x14ac:dyDescent="0.25">
      <c r="A11" s="8" t="s">
        <v>7</v>
      </c>
      <c r="B11" s="8" t="s">
        <v>25</v>
      </c>
      <c r="C11" s="8" t="s">
        <v>26</v>
      </c>
      <c r="D11" s="8" t="s">
        <v>27</v>
      </c>
      <c r="E11" s="9" t="s">
        <v>28</v>
      </c>
      <c r="F11" s="10">
        <v>0</v>
      </c>
      <c r="G11" s="14">
        <v>8549589.7160879113</v>
      </c>
      <c r="H11" s="10">
        <v>25292515.811831307</v>
      </c>
      <c r="I11" s="11">
        <f t="shared" si="0"/>
        <v>33842105.527919218</v>
      </c>
    </row>
    <row r="12" spans="1:11" x14ac:dyDescent="0.25">
      <c r="A12" s="8" t="s">
        <v>7</v>
      </c>
      <c r="B12" s="8" t="s">
        <v>25</v>
      </c>
      <c r="C12" s="8" t="s">
        <v>26</v>
      </c>
      <c r="D12" s="8" t="s">
        <v>27</v>
      </c>
      <c r="E12" s="9" t="s">
        <v>29</v>
      </c>
      <c r="F12" s="10">
        <v>0</v>
      </c>
      <c r="G12" s="14">
        <v>4659912.1086251531</v>
      </c>
      <c r="H12" s="10">
        <v>17774869.414807551</v>
      </c>
      <c r="I12" s="11">
        <f t="shared" si="0"/>
        <v>22434781.523432702</v>
      </c>
    </row>
    <row r="13" spans="1:11" x14ac:dyDescent="0.25">
      <c r="A13" s="8" t="s">
        <v>7</v>
      </c>
      <c r="B13" s="8" t="s">
        <v>30</v>
      </c>
      <c r="C13" s="8" t="s">
        <v>31</v>
      </c>
      <c r="D13" s="8" t="s">
        <v>32</v>
      </c>
      <c r="E13" s="9" t="s">
        <v>33</v>
      </c>
      <c r="F13" s="10">
        <v>0</v>
      </c>
      <c r="G13" s="14">
        <v>1001215.3592239564</v>
      </c>
      <c r="H13" s="10">
        <v>3780131.3195081167</v>
      </c>
      <c r="I13" s="11">
        <f t="shared" si="0"/>
        <v>4781346.6787320729</v>
      </c>
    </row>
    <row r="14" spans="1:11" x14ac:dyDescent="0.25">
      <c r="A14" s="8" t="s">
        <v>7</v>
      </c>
      <c r="B14" s="8" t="s">
        <v>34</v>
      </c>
      <c r="C14" s="8" t="s">
        <v>38</v>
      </c>
      <c r="D14" s="8" t="s">
        <v>39</v>
      </c>
      <c r="E14" s="2" t="s">
        <v>761</v>
      </c>
      <c r="F14" s="10">
        <v>0</v>
      </c>
      <c r="G14" s="14">
        <v>645377.18835271837</v>
      </c>
      <c r="H14" s="10">
        <v>4323854.2960274657</v>
      </c>
      <c r="I14" s="11">
        <f t="shared" si="0"/>
        <v>4969231.4843801837</v>
      </c>
    </row>
    <row r="15" spans="1:11" x14ac:dyDescent="0.25">
      <c r="A15" s="8" t="s">
        <v>7</v>
      </c>
      <c r="B15" s="8" t="s">
        <v>34</v>
      </c>
      <c r="C15" s="8" t="s">
        <v>35</v>
      </c>
      <c r="D15" s="8" t="s">
        <v>36</v>
      </c>
      <c r="E15" s="9" t="s">
        <v>37</v>
      </c>
      <c r="F15" s="10">
        <v>0</v>
      </c>
      <c r="G15" s="14">
        <v>547163.40626135888</v>
      </c>
      <c r="H15" s="10">
        <v>1545879.8633618546</v>
      </c>
      <c r="I15" s="11">
        <f t="shared" si="0"/>
        <v>2093043.2696232134</v>
      </c>
    </row>
    <row r="16" spans="1:11" x14ac:dyDescent="0.25">
      <c r="A16" s="8" t="s">
        <v>7</v>
      </c>
      <c r="B16" s="8" t="s">
        <v>34</v>
      </c>
      <c r="C16" s="8" t="s">
        <v>445</v>
      </c>
      <c r="D16" s="8" t="s">
        <v>446</v>
      </c>
      <c r="E16" s="2" t="s">
        <v>762</v>
      </c>
      <c r="F16" s="10">
        <v>0</v>
      </c>
      <c r="G16" s="14">
        <v>440270.57043794042</v>
      </c>
      <c r="H16" s="10">
        <v>1353495.5120268038</v>
      </c>
      <c r="I16" s="11">
        <f t="shared" si="0"/>
        <v>1793766.0824647443</v>
      </c>
    </row>
    <row r="17" spans="1:9" x14ac:dyDescent="0.25">
      <c r="A17" s="8" t="s">
        <v>7</v>
      </c>
      <c r="B17" s="8" t="s">
        <v>40</v>
      </c>
      <c r="C17" s="8" t="s">
        <v>41</v>
      </c>
      <c r="D17" s="8" t="s">
        <v>42</v>
      </c>
      <c r="E17" s="9" t="s">
        <v>43</v>
      </c>
      <c r="F17" s="10">
        <v>0</v>
      </c>
      <c r="G17" s="14">
        <v>402174.64560941356</v>
      </c>
      <c r="H17" s="10">
        <v>1135429.4634914568</v>
      </c>
      <c r="I17" s="11">
        <f t="shared" si="0"/>
        <v>1537604.1091008703</v>
      </c>
    </row>
    <row r="18" spans="1:9" x14ac:dyDescent="0.25">
      <c r="A18" s="8" t="s">
        <v>7</v>
      </c>
      <c r="B18" s="8" t="s">
        <v>44</v>
      </c>
      <c r="C18" s="8" t="s">
        <v>45</v>
      </c>
      <c r="D18" s="8" t="s">
        <v>46</v>
      </c>
      <c r="E18" s="9" t="s">
        <v>47</v>
      </c>
      <c r="F18" s="10">
        <v>0</v>
      </c>
      <c r="G18" s="14">
        <v>305881.12513568019</v>
      </c>
      <c r="H18" s="10">
        <v>1009912.5831874065</v>
      </c>
      <c r="I18" s="11">
        <f t="shared" si="0"/>
        <v>1315793.7083230866</v>
      </c>
    </row>
    <row r="19" spans="1:9" x14ac:dyDescent="0.25">
      <c r="A19" s="8" t="s">
        <v>7</v>
      </c>
      <c r="B19" s="8" t="s">
        <v>44</v>
      </c>
      <c r="C19" s="8" t="s">
        <v>45</v>
      </c>
      <c r="D19" s="8" t="s">
        <v>46</v>
      </c>
      <c r="E19" s="9" t="s">
        <v>48</v>
      </c>
      <c r="F19" s="10">
        <v>0</v>
      </c>
      <c r="G19" s="14">
        <v>687534.41867317026</v>
      </c>
      <c r="H19" s="10">
        <v>1498667.585321354</v>
      </c>
      <c r="I19" s="11">
        <f t="shared" si="0"/>
        <v>2186202.0039945245</v>
      </c>
    </row>
    <row r="20" spans="1:9" x14ac:dyDescent="0.25">
      <c r="A20" s="8" t="s">
        <v>7</v>
      </c>
      <c r="B20" s="8" t="s">
        <v>44</v>
      </c>
      <c r="C20" s="8" t="s">
        <v>49</v>
      </c>
      <c r="D20" s="8" t="s">
        <v>50</v>
      </c>
      <c r="E20" s="9" t="s">
        <v>51</v>
      </c>
      <c r="F20" s="10">
        <v>0</v>
      </c>
      <c r="G20" s="14">
        <v>3931739.7220797637</v>
      </c>
      <c r="H20" s="10">
        <v>15157223.91209227</v>
      </c>
      <c r="I20" s="11">
        <f t="shared" si="0"/>
        <v>19088963.634172034</v>
      </c>
    </row>
    <row r="21" spans="1:9" x14ac:dyDescent="0.25">
      <c r="A21" s="8" t="s">
        <v>7</v>
      </c>
      <c r="B21" s="8" t="s">
        <v>44</v>
      </c>
      <c r="C21" s="8" t="s">
        <v>49</v>
      </c>
      <c r="D21" s="8" t="s">
        <v>50</v>
      </c>
      <c r="E21" s="9" t="s">
        <v>52</v>
      </c>
      <c r="F21" s="10">
        <v>0</v>
      </c>
      <c r="G21" s="14">
        <v>683891.66773056996</v>
      </c>
      <c r="H21" s="10">
        <v>2533988.4549838156</v>
      </c>
      <c r="I21" s="11">
        <f t="shared" si="0"/>
        <v>3217880.1227143854</v>
      </c>
    </row>
    <row r="22" spans="1:9" x14ac:dyDescent="0.25">
      <c r="A22" s="8" t="s">
        <v>7</v>
      </c>
      <c r="B22" s="8" t="s">
        <v>44</v>
      </c>
      <c r="C22" s="8" t="s">
        <v>35</v>
      </c>
      <c r="D22" s="8" t="s">
        <v>36</v>
      </c>
      <c r="E22" s="9" t="s">
        <v>53</v>
      </c>
      <c r="F22" s="10">
        <v>0</v>
      </c>
      <c r="G22" s="14">
        <v>653132.21240327437</v>
      </c>
      <c r="H22" s="10">
        <v>113753.28544751959</v>
      </c>
      <c r="I22" s="11">
        <f t="shared" si="0"/>
        <v>766885.497850794</v>
      </c>
    </row>
    <row r="23" spans="1:9" x14ac:dyDescent="0.25">
      <c r="A23" s="8" t="s">
        <v>7</v>
      </c>
      <c r="B23" s="8" t="s">
        <v>44</v>
      </c>
      <c r="C23" s="8" t="s">
        <v>35</v>
      </c>
      <c r="D23" s="8" t="s">
        <v>36</v>
      </c>
      <c r="E23" s="9" t="s">
        <v>54</v>
      </c>
      <c r="F23" s="10">
        <v>0</v>
      </c>
      <c r="G23" s="14">
        <v>937992.66743231588</v>
      </c>
      <c r="H23" s="10">
        <v>182084.21599236623</v>
      </c>
      <c r="I23" s="11">
        <f t="shared" si="0"/>
        <v>1120076.8834246821</v>
      </c>
    </row>
    <row r="24" spans="1:9" x14ac:dyDescent="0.25">
      <c r="A24" s="8" t="s">
        <v>7</v>
      </c>
      <c r="B24" s="8" t="s">
        <v>44</v>
      </c>
      <c r="C24" s="8" t="s">
        <v>35</v>
      </c>
      <c r="D24" s="8" t="s">
        <v>36</v>
      </c>
      <c r="E24" s="9" t="s">
        <v>55</v>
      </c>
      <c r="F24" s="10">
        <v>0</v>
      </c>
      <c r="G24" s="14">
        <v>1175555.2097012084</v>
      </c>
      <c r="H24" s="10">
        <v>5991900.6750520132</v>
      </c>
      <c r="I24" s="11">
        <f t="shared" si="0"/>
        <v>7167455.8847532216</v>
      </c>
    </row>
    <row r="25" spans="1:9" x14ac:dyDescent="0.25">
      <c r="A25" s="8" t="s">
        <v>7</v>
      </c>
      <c r="B25" s="8" t="s">
        <v>44</v>
      </c>
      <c r="C25" s="8" t="s">
        <v>35</v>
      </c>
      <c r="D25" s="8" t="s">
        <v>36</v>
      </c>
      <c r="E25" s="9" t="s">
        <v>56</v>
      </c>
      <c r="F25" s="10">
        <v>0</v>
      </c>
      <c r="G25" s="14">
        <v>565840.30459828698</v>
      </c>
      <c r="H25" s="10">
        <v>11687.416019443472</v>
      </c>
      <c r="I25" s="11">
        <f t="shared" si="0"/>
        <v>577527.7206177304</v>
      </c>
    </row>
    <row r="26" spans="1:9" x14ac:dyDescent="0.25">
      <c r="A26" s="8" t="s">
        <v>7</v>
      </c>
      <c r="B26" s="8" t="s">
        <v>44</v>
      </c>
      <c r="C26" s="8" t="s">
        <v>35</v>
      </c>
      <c r="D26" s="8" t="s">
        <v>36</v>
      </c>
      <c r="E26" s="9" t="s">
        <v>57</v>
      </c>
      <c r="F26" s="10">
        <v>0</v>
      </c>
      <c r="G26" s="14">
        <v>728146.18087990081</v>
      </c>
      <c r="H26" s="10">
        <v>11375075.613612244</v>
      </c>
      <c r="I26" s="11">
        <f t="shared" si="0"/>
        <v>12103221.794492144</v>
      </c>
    </row>
    <row r="27" spans="1:9" x14ac:dyDescent="0.25">
      <c r="A27" s="8" t="s">
        <v>7</v>
      </c>
      <c r="B27" s="8" t="s">
        <v>58</v>
      </c>
      <c r="C27" s="8" t="s">
        <v>59</v>
      </c>
      <c r="D27" s="8" t="s">
        <v>60</v>
      </c>
      <c r="E27" s="9" t="s">
        <v>61</v>
      </c>
      <c r="F27" s="10">
        <v>0</v>
      </c>
      <c r="G27" s="14">
        <v>16827926.06345116</v>
      </c>
      <c r="H27" s="10">
        <v>66621223.806257427</v>
      </c>
      <c r="I27" s="11">
        <f t="shared" si="0"/>
        <v>83449149.869708583</v>
      </c>
    </row>
    <row r="28" spans="1:9" ht="30" x14ac:dyDescent="0.25">
      <c r="A28" s="8" t="s">
        <v>7</v>
      </c>
      <c r="B28" s="8" t="s">
        <v>62</v>
      </c>
      <c r="C28" s="8" t="s">
        <v>63</v>
      </c>
      <c r="D28" s="8" t="s">
        <v>64</v>
      </c>
      <c r="E28" s="9" t="s">
        <v>65</v>
      </c>
      <c r="F28" s="10">
        <v>0</v>
      </c>
      <c r="G28" s="14">
        <v>1257818.7878922692</v>
      </c>
      <c r="H28" s="10">
        <v>4823324.1367484238</v>
      </c>
      <c r="I28" s="11">
        <f t="shared" si="0"/>
        <v>6081142.9246406928</v>
      </c>
    </row>
    <row r="29" spans="1:9" x14ac:dyDescent="0.25">
      <c r="A29" s="8" t="s">
        <v>7</v>
      </c>
      <c r="B29" s="8" t="s">
        <v>66</v>
      </c>
      <c r="C29" s="8" t="s">
        <v>67</v>
      </c>
      <c r="D29" s="8" t="s">
        <v>68</v>
      </c>
      <c r="E29" s="9" t="s">
        <v>69</v>
      </c>
      <c r="F29" s="10">
        <v>0</v>
      </c>
      <c r="G29" s="14">
        <v>11499865.345694382</v>
      </c>
      <c r="H29" s="10">
        <v>41650473.003254205</v>
      </c>
      <c r="I29" s="11">
        <f t="shared" si="0"/>
        <v>53150338.348948583</v>
      </c>
    </row>
    <row r="30" spans="1:9" x14ac:dyDescent="0.25">
      <c r="A30" s="8" t="s">
        <v>7</v>
      </c>
      <c r="B30" s="8" t="s">
        <v>70</v>
      </c>
      <c r="C30" s="8" t="s">
        <v>71</v>
      </c>
      <c r="D30" s="8" t="s">
        <v>72</v>
      </c>
      <c r="E30" s="9" t="s">
        <v>73</v>
      </c>
      <c r="F30" s="10">
        <v>0</v>
      </c>
      <c r="G30" s="14">
        <v>773306.99829578062</v>
      </c>
      <c r="H30" s="10">
        <v>3671703.7469853451</v>
      </c>
      <c r="I30" s="11">
        <f t="shared" si="0"/>
        <v>4445010.7452811254</v>
      </c>
    </row>
    <row r="31" spans="1:9" x14ac:dyDescent="0.25">
      <c r="A31" s="8" t="s">
        <v>7</v>
      </c>
      <c r="B31" s="8" t="s">
        <v>70</v>
      </c>
      <c r="C31" s="8" t="s">
        <v>71</v>
      </c>
      <c r="D31" s="8" t="s">
        <v>72</v>
      </c>
      <c r="E31" s="9" t="s">
        <v>74</v>
      </c>
      <c r="F31" s="10">
        <v>0</v>
      </c>
      <c r="G31" s="14">
        <v>1768629.5737733031</v>
      </c>
      <c r="H31" s="10">
        <v>5402253.6221646247</v>
      </c>
      <c r="I31" s="11">
        <f t="shared" si="0"/>
        <v>7170883.1959379278</v>
      </c>
    </row>
    <row r="32" spans="1:9" x14ac:dyDescent="0.25">
      <c r="A32" s="8" t="s">
        <v>7</v>
      </c>
      <c r="B32" s="8" t="s">
        <v>70</v>
      </c>
      <c r="C32" s="8" t="s">
        <v>75</v>
      </c>
      <c r="D32" s="8" t="s">
        <v>76</v>
      </c>
      <c r="E32" s="9" t="s">
        <v>77</v>
      </c>
      <c r="F32" s="10">
        <v>0</v>
      </c>
      <c r="G32" s="14">
        <v>4145565.0558025497</v>
      </c>
      <c r="H32" s="10">
        <v>13347636.000649923</v>
      </c>
      <c r="I32" s="11">
        <f t="shared" si="0"/>
        <v>17493201.056452472</v>
      </c>
    </row>
    <row r="33" spans="1:9" x14ac:dyDescent="0.25">
      <c r="A33" s="8" t="s">
        <v>7</v>
      </c>
      <c r="B33" s="8" t="s">
        <v>70</v>
      </c>
      <c r="C33" s="8" t="s">
        <v>78</v>
      </c>
      <c r="D33" s="8" t="s">
        <v>79</v>
      </c>
      <c r="E33" s="9" t="s">
        <v>80</v>
      </c>
      <c r="F33" s="10">
        <v>0</v>
      </c>
      <c r="G33" s="14">
        <v>2663666.377884591</v>
      </c>
      <c r="H33" s="10">
        <v>6772490.0854149489</v>
      </c>
      <c r="I33" s="11">
        <f t="shared" si="0"/>
        <v>9436156.4632995389</v>
      </c>
    </row>
    <row r="34" spans="1:9" x14ac:dyDescent="0.25">
      <c r="A34" s="8" t="s">
        <v>7</v>
      </c>
      <c r="B34" s="8" t="s">
        <v>70</v>
      </c>
      <c r="C34" s="8" t="s">
        <v>78</v>
      </c>
      <c r="D34" s="8" t="s">
        <v>79</v>
      </c>
      <c r="E34" s="9" t="s">
        <v>81</v>
      </c>
      <c r="F34" s="10">
        <v>0</v>
      </c>
      <c r="G34" s="14">
        <v>1420180.6093882567</v>
      </c>
      <c r="H34" s="10">
        <v>10406949.356822213</v>
      </c>
      <c r="I34" s="11">
        <f t="shared" si="0"/>
        <v>11827129.96621047</v>
      </c>
    </row>
    <row r="35" spans="1:9" x14ac:dyDescent="0.25">
      <c r="A35" s="8" t="s">
        <v>7</v>
      </c>
      <c r="B35" s="8" t="s">
        <v>70</v>
      </c>
      <c r="C35" s="8" t="s">
        <v>78</v>
      </c>
      <c r="D35" s="8" t="s">
        <v>79</v>
      </c>
      <c r="E35" s="9" t="s">
        <v>82</v>
      </c>
      <c r="F35" s="10">
        <v>0</v>
      </c>
      <c r="G35" s="14">
        <v>1499452.6527922978</v>
      </c>
      <c r="H35" s="10">
        <v>8944581.5918296073</v>
      </c>
      <c r="I35" s="11">
        <f t="shared" si="0"/>
        <v>10444034.244621905</v>
      </c>
    </row>
    <row r="36" spans="1:9" x14ac:dyDescent="0.25">
      <c r="A36" s="8" t="s">
        <v>7</v>
      </c>
      <c r="B36" s="8" t="s">
        <v>70</v>
      </c>
      <c r="C36" s="8" t="s">
        <v>78</v>
      </c>
      <c r="D36" s="8" t="s">
        <v>79</v>
      </c>
      <c r="E36" s="9" t="s">
        <v>83</v>
      </c>
      <c r="F36" s="10">
        <v>0</v>
      </c>
      <c r="G36" s="14">
        <v>1519398.8386112703</v>
      </c>
      <c r="H36" s="10">
        <v>5387708.9027401842</v>
      </c>
      <c r="I36" s="11">
        <f t="shared" si="0"/>
        <v>6907107.7413514545</v>
      </c>
    </row>
    <row r="37" spans="1:9" x14ac:dyDescent="0.25">
      <c r="A37" s="8" t="s">
        <v>7</v>
      </c>
      <c r="B37" s="8" t="s">
        <v>70</v>
      </c>
      <c r="C37" s="8" t="s">
        <v>78</v>
      </c>
      <c r="D37" s="8" t="s">
        <v>79</v>
      </c>
      <c r="E37" s="9" t="s">
        <v>84</v>
      </c>
      <c r="F37" s="10">
        <v>0</v>
      </c>
      <c r="G37" s="14">
        <v>1394370.7871038874</v>
      </c>
      <c r="H37" s="10">
        <v>6932409.265073115</v>
      </c>
      <c r="I37" s="11">
        <f t="shared" si="0"/>
        <v>8326780.0521770027</v>
      </c>
    </row>
    <row r="38" spans="1:9" x14ac:dyDescent="0.25">
      <c r="A38" s="8" t="s">
        <v>7</v>
      </c>
      <c r="B38" s="8" t="s">
        <v>70</v>
      </c>
      <c r="C38" s="8" t="s">
        <v>78</v>
      </c>
      <c r="D38" s="8" t="s">
        <v>79</v>
      </c>
      <c r="E38" s="9" t="s">
        <v>85</v>
      </c>
      <c r="F38" s="10">
        <v>0</v>
      </c>
      <c r="G38" s="14">
        <v>1271861.0545072721</v>
      </c>
      <c r="H38" s="10">
        <v>4060378.6401609131</v>
      </c>
      <c r="I38" s="11">
        <f t="shared" si="0"/>
        <v>5332239.694668185</v>
      </c>
    </row>
    <row r="39" spans="1:9" x14ac:dyDescent="0.25">
      <c r="A39" s="8" t="s">
        <v>7</v>
      </c>
      <c r="B39" s="8" t="s">
        <v>70</v>
      </c>
      <c r="C39" s="8" t="s">
        <v>78</v>
      </c>
      <c r="D39" s="8" t="s">
        <v>79</v>
      </c>
      <c r="E39" s="9" t="s">
        <v>86</v>
      </c>
      <c r="F39" s="10">
        <v>0</v>
      </c>
      <c r="G39" s="14">
        <v>1134539.9922794711</v>
      </c>
      <c r="H39" s="10">
        <v>5621307.4516181173</v>
      </c>
      <c r="I39" s="11">
        <f t="shared" si="0"/>
        <v>6755847.4438975882</v>
      </c>
    </row>
    <row r="40" spans="1:9" x14ac:dyDescent="0.25">
      <c r="A40" s="8" t="s">
        <v>7</v>
      </c>
      <c r="B40" s="8" t="s">
        <v>70</v>
      </c>
      <c r="C40" s="8" t="s">
        <v>78</v>
      </c>
      <c r="D40" s="8" t="s">
        <v>79</v>
      </c>
      <c r="E40" s="9" t="s">
        <v>87</v>
      </c>
      <c r="F40" s="10">
        <v>0</v>
      </c>
      <c r="G40" s="14">
        <v>1065133.001582036</v>
      </c>
      <c r="H40" s="10">
        <v>2931751.6411093348</v>
      </c>
      <c r="I40" s="11">
        <f t="shared" si="0"/>
        <v>3996884.642691371</v>
      </c>
    </row>
    <row r="41" spans="1:9" x14ac:dyDescent="0.25">
      <c r="A41" s="8" t="s">
        <v>7</v>
      </c>
      <c r="B41" s="8" t="s">
        <v>88</v>
      </c>
      <c r="C41" s="8" t="s">
        <v>89</v>
      </c>
      <c r="D41" s="8" t="s">
        <v>90</v>
      </c>
      <c r="E41" s="9" t="s">
        <v>91</v>
      </c>
      <c r="F41" s="10">
        <v>0</v>
      </c>
      <c r="G41" s="14">
        <v>6421028.1728894329</v>
      </c>
      <c r="H41" s="10">
        <v>25712497.236816593</v>
      </c>
      <c r="I41" s="11">
        <f t="shared" si="0"/>
        <v>32133525.409706026</v>
      </c>
    </row>
    <row r="42" spans="1:9" ht="30" x14ac:dyDescent="0.25">
      <c r="A42" s="8" t="s">
        <v>7</v>
      </c>
      <c r="B42" s="8" t="s">
        <v>92</v>
      </c>
      <c r="C42" s="8" t="s">
        <v>45</v>
      </c>
      <c r="D42" s="8" t="s">
        <v>46</v>
      </c>
      <c r="E42" s="9" t="s">
        <v>93</v>
      </c>
      <c r="F42" s="10">
        <v>0</v>
      </c>
      <c r="G42" s="14">
        <v>9485213.3262242246</v>
      </c>
      <c r="H42" s="10">
        <v>48218791.526663624</v>
      </c>
      <c r="I42" s="11">
        <f t="shared" si="0"/>
        <v>57704004.852887847</v>
      </c>
    </row>
    <row r="43" spans="1:9" x14ac:dyDescent="0.25">
      <c r="A43" s="8" t="s">
        <v>7</v>
      </c>
      <c r="B43" s="8" t="s">
        <v>737</v>
      </c>
      <c r="C43" s="8" t="s">
        <v>195</v>
      </c>
      <c r="D43" s="8" t="s">
        <v>196</v>
      </c>
      <c r="E43" s="9" t="s">
        <v>736</v>
      </c>
      <c r="F43" s="10">
        <v>0</v>
      </c>
      <c r="G43" s="14">
        <v>591347.3690685773</v>
      </c>
      <c r="H43" s="10">
        <v>1220563.554974796</v>
      </c>
      <c r="I43" s="11">
        <f t="shared" si="0"/>
        <v>1811910.9240433732</v>
      </c>
    </row>
    <row r="44" spans="1:9" x14ac:dyDescent="0.25">
      <c r="A44" s="8" t="s">
        <v>7</v>
      </c>
      <c r="B44" s="8" t="s">
        <v>94</v>
      </c>
      <c r="C44" s="8" t="s">
        <v>95</v>
      </c>
      <c r="D44" s="8" t="s">
        <v>96</v>
      </c>
      <c r="E44" s="9" t="s">
        <v>97</v>
      </c>
      <c r="F44" s="10">
        <v>0</v>
      </c>
      <c r="G44" s="14">
        <v>4309107.5603298843</v>
      </c>
      <c r="H44" s="10">
        <v>14772428.115464909</v>
      </c>
      <c r="I44" s="11">
        <f t="shared" si="0"/>
        <v>19081535.675794795</v>
      </c>
    </row>
    <row r="45" spans="1:9" x14ac:dyDescent="0.25">
      <c r="A45" s="8" t="s">
        <v>7</v>
      </c>
      <c r="B45" s="8" t="s">
        <v>94</v>
      </c>
      <c r="C45" s="8" t="s">
        <v>98</v>
      </c>
      <c r="D45" s="8" t="s">
        <v>99</v>
      </c>
      <c r="E45" s="9" t="s">
        <v>100</v>
      </c>
      <c r="F45" s="10">
        <v>0</v>
      </c>
      <c r="G45" s="14">
        <v>6884467.0410571918</v>
      </c>
      <c r="H45" s="10">
        <v>37598709.868934065</v>
      </c>
      <c r="I45" s="11">
        <f t="shared" si="0"/>
        <v>44483176.909991257</v>
      </c>
    </row>
    <row r="46" spans="1:9" x14ac:dyDescent="0.25">
      <c r="A46" s="8" t="s">
        <v>7</v>
      </c>
      <c r="B46" s="8" t="s">
        <v>101</v>
      </c>
      <c r="C46" s="8" t="s">
        <v>102</v>
      </c>
      <c r="D46" s="8" t="s">
        <v>103</v>
      </c>
      <c r="E46" s="9" t="s">
        <v>104</v>
      </c>
      <c r="F46" s="10">
        <v>0</v>
      </c>
      <c r="G46" s="14">
        <v>9174155.6050839722</v>
      </c>
      <c r="H46" s="10">
        <v>37389234.077303089</v>
      </c>
      <c r="I46" s="11">
        <f t="shared" si="0"/>
        <v>46563389.682387061</v>
      </c>
    </row>
    <row r="47" spans="1:9" x14ac:dyDescent="0.25">
      <c r="A47" s="8" t="s">
        <v>7</v>
      </c>
      <c r="B47" s="8" t="s">
        <v>101</v>
      </c>
      <c r="C47" s="8" t="s">
        <v>105</v>
      </c>
      <c r="D47" s="8" t="s">
        <v>106</v>
      </c>
      <c r="E47" s="9" t="s">
        <v>107</v>
      </c>
      <c r="F47" s="10">
        <v>0</v>
      </c>
      <c r="G47" s="14">
        <v>14652232.185158005</v>
      </c>
      <c r="H47" s="10">
        <v>40286764.069501728</v>
      </c>
      <c r="I47" s="11">
        <f t="shared" si="0"/>
        <v>54938996.254659735</v>
      </c>
    </row>
    <row r="48" spans="1:9" x14ac:dyDescent="0.25">
      <c r="A48" s="8" t="s">
        <v>7</v>
      </c>
      <c r="B48" s="8" t="s">
        <v>101</v>
      </c>
      <c r="C48" s="8" t="s">
        <v>108</v>
      </c>
      <c r="D48" s="8" t="s">
        <v>109</v>
      </c>
      <c r="E48" s="9" t="s">
        <v>110</v>
      </c>
      <c r="F48" s="10">
        <v>0</v>
      </c>
      <c r="G48" s="14">
        <v>6827594.3345033377</v>
      </c>
      <c r="H48" s="10">
        <v>22037260.926710173</v>
      </c>
      <c r="I48" s="11">
        <f t="shared" si="0"/>
        <v>28864855.261213511</v>
      </c>
    </row>
    <row r="49" spans="1:9" x14ac:dyDescent="0.25">
      <c r="A49" s="8" t="s">
        <v>7</v>
      </c>
      <c r="B49" s="8" t="s">
        <v>101</v>
      </c>
      <c r="C49" s="8" t="s">
        <v>111</v>
      </c>
      <c r="D49" s="8" t="s">
        <v>112</v>
      </c>
      <c r="E49" s="9" t="s">
        <v>113</v>
      </c>
      <c r="F49" s="10">
        <v>0</v>
      </c>
      <c r="G49" s="14">
        <v>11077082.502461424</v>
      </c>
      <c r="H49" s="10">
        <v>43881485.951273188</v>
      </c>
      <c r="I49" s="11">
        <f t="shared" si="0"/>
        <v>54958568.453734614</v>
      </c>
    </row>
    <row r="50" spans="1:9" x14ac:dyDescent="0.25">
      <c r="A50" s="8" t="s">
        <v>7</v>
      </c>
      <c r="B50" s="8" t="s">
        <v>101</v>
      </c>
      <c r="C50" s="8" t="s">
        <v>111</v>
      </c>
      <c r="D50" s="8" t="s">
        <v>112</v>
      </c>
      <c r="E50" s="9" t="s">
        <v>114</v>
      </c>
      <c r="F50" s="10">
        <v>0</v>
      </c>
      <c r="G50" s="14">
        <v>1586521.9353583006</v>
      </c>
      <c r="H50" s="10">
        <v>4655148.1368454406</v>
      </c>
      <c r="I50" s="11">
        <f t="shared" si="0"/>
        <v>6241670.0722037414</v>
      </c>
    </row>
    <row r="51" spans="1:9" x14ac:dyDescent="0.25">
      <c r="A51" s="8" t="s">
        <v>7</v>
      </c>
      <c r="B51" s="8" t="s">
        <v>101</v>
      </c>
      <c r="C51" s="8" t="s">
        <v>115</v>
      </c>
      <c r="D51" s="8" t="s">
        <v>116</v>
      </c>
      <c r="E51" s="9" t="s">
        <v>117</v>
      </c>
      <c r="F51" s="10">
        <v>0</v>
      </c>
      <c r="G51" s="14">
        <v>28320255.369639616</v>
      </c>
      <c r="H51" s="10">
        <v>113468897.08732046</v>
      </c>
      <c r="I51" s="11">
        <f t="shared" si="0"/>
        <v>141789152.45696008</v>
      </c>
    </row>
    <row r="52" spans="1:9" ht="30" x14ac:dyDescent="0.25">
      <c r="A52" s="8" t="s">
        <v>7</v>
      </c>
      <c r="B52" s="8" t="s">
        <v>118</v>
      </c>
      <c r="C52" s="8" t="s">
        <v>119</v>
      </c>
      <c r="D52" s="8" t="s">
        <v>120</v>
      </c>
      <c r="E52" s="9" t="s">
        <v>121</v>
      </c>
      <c r="F52" s="10">
        <v>0</v>
      </c>
      <c r="G52" s="14">
        <v>3849949.7255531927</v>
      </c>
      <c r="H52" s="10">
        <v>18234486.093875971</v>
      </c>
      <c r="I52" s="11">
        <f t="shared" si="0"/>
        <v>22084435.819429163</v>
      </c>
    </row>
    <row r="53" spans="1:9" x14ac:dyDescent="0.25">
      <c r="A53" s="8" t="s">
        <v>7</v>
      </c>
      <c r="B53" s="8" t="s">
        <v>118</v>
      </c>
      <c r="C53" s="8" t="s">
        <v>122</v>
      </c>
      <c r="D53" s="8" t="s">
        <v>123</v>
      </c>
      <c r="E53" s="9" t="s">
        <v>124</v>
      </c>
      <c r="F53" s="10">
        <v>0</v>
      </c>
      <c r="G53" s="14">
        <v>19337577.215909693</v>
      </c>
      <c r="H53" s="10">
        <v>79474508.870854184</v>
      </c>
      <c r="I53" s="11">
        <f t="shared" si="0"/>
        <v>98812086.086763874</v>
      </c>
    </row>
    <row r="54" spans="1:9" x14ac:dyDescent="0.25">
      <c r="A54" s="8" t="s">
        <v>7</v>
      </c>
      <c r="B54" s="8" t="s">
        <v>118</v>
      </c>
      <c r="C54" s="8" t="s">
        <v>122</v>
      </c>
      <c r="D54" s="8" t="s">
        <v>123</v>
      </c>
      <c r="E54" s="9" t="s">
        <v>125</v>
      </c>
      <c r="F54" s="10">
        <v>0</v>
      </c>
      <c r="G54" s="14">
        <v>1000602.8982179764</v>
      </c>
      <c r="H54" s="10">
        <v>4082772.9361142456</v>
      </c>
      <c r="I54" s="11">
        <f t="shared" si="0"/>
        <v>5083375.8343322221</v>
      </c>
    </row>
    <row r="55" spans="1:9" x14ac:dyDescent="0.25">
      <c r="A55" s="8" t="s">
        <v>7</v>
      </c>
      <c r="B55" s="8" t="s">
        <v>118</v>
      </c>
      <c r="C55" s="8" t="s">
        <v>122</v>
      </c>
      <c r="D55" s="8" t="s">
        <v>123</v>
      </c>
      <c r="E55" s="9" t="s">
        <v>126</v>
      </c>
      <c r="F55" s="10">
        <v>0</v>
      </c>
      <c r="G55" s="14">
        <v>948623.52688197745</v>
      </c>
      <c r="H55" s="10">
        <v>4623822.6970813414</v>
      </c>
      <c r="I55" s="11">
        <f t="shared" si="0"/>
        <v>5572446.2239633184</v>
      </c>
    </row>
    <row r="56" spans="1:9" x14ac:dyDescent="0.25">
      <c r="A56" s="8" t="s">
        <v>7</v>
      </c>
      <c r="B56" s="8" t="s">
        <v>118</v>
      </c>
      <c r="C56" s="8" t="s">
        <v>127</v>
      </c>
      <c r="D56" s="8" t="s">
        <v>128</v>
      </c>
      <c r="E56" s="9" t="s">
        <v>129</v>
      </c>
      <c r="F56" s="10">
        <v>0</v>
      </c>
      <c r="G56" s="14">
        <v>6236781.7766221697</v>
      </c>
      <c r="H56" s="10">
        <v>25650113.149202034</v>
      </c>
      <c r="I56" s="11">
        <f t="shared" si="0"/>
        <v>31886894.925824203</v>
      </c>
    </row>
    <row r="57" spans="1:9" x14ac:dyDescent="0.25">
      <c r="A57" s="8" t="s">
        <v>7</v>
      </c>
      <c r="B57" s="8" t="s">
        <v>118</v>
      </c>
      <c r="C57" s="8" t="s">
        <v>127</v>
      </c>
      <c r="D57" s="8" t="s">
        <v>128</v>
      </c>
      <c r="E57" s="9" t="s">
        <v>130</v>
      </c>
      <c r="F57" s="10">
        <v>0</v>
      </c>
      <c r="G57" s="14">
        <v>3791657.6768181063</v>
      </c>
      <c r="H57" s="10">
        <v>19201737.636758551</v>
      </c>
      <c r="I57" s="11">
        <f t="shared" si="0"/>
        <v>22993395.313576657</v>
      </c>
    </row>
    <row r="58" spans="1:9" x14ac:dyDescent="0.25">
      <c r="A58" s="8" t="s">
        <v>7</v>
      </c>
      <c r="B58" s="8" t="s">
        <v>118</v>
      </c>
      <c r="C58" s="8" t="s">
        <v>127</v>
      </c>
      <c r="D58" s="8" t="s">
        <v>128</v>
      </c>
      <c r="E58" s="9" t="s">
        <v>131</v>
      </c>
      <c r="F58" s="10">
        <v>0</v>
      </c>
      <c r="G58" s="14">
        <v>4273502.9567030473</v>
      </c>
      <c r="H58" s="10">
        <v>20194168.280972123</v>
      </c>
      <c r="I58" s="11">
        <f t="shared" si="0"/>
        <v>24467671.237675171</v>
      </c>
    </row>
    <row r="59" spans="1:9" x14ac:dyDescent="0.25">
      <c r="A59" s="8" t="s">
        <v>7</v>
      </c>
      <c r="B59" s="8" t="s">
        <v>118</v>
      </c>
      <c r="C59" s="8" t="s">
        <v>132</v>
      </c>
      <c r="D59" s="8" t="s">
        <v>133</v>
      </c>
      <c r="E59" s="9" t="s">
        <v>134</v>
      </c>
      <c r="F59" s="10">
        <v>0</v>
      </c>
      <c r="G59" s="14">
        <v>1004754.9206642803</v>
      </c>
      <c r="H59" s="10">
        <v>2621177.9113225206</v>
      </c>
      <c r="I59" s="11">
        <f t="shared" si="0"/>
        <v>3625932.8319868008</v>
      </c>
    </row>
    <row r="60" spans="1:9" x14ac:dyDescent="0.25">
      <c r="A60" s="8" t="s">
        <v>7</v>
      </c>
      <c r="B60" s="8" t="s">
        <v>118</v>
      </c>
      <c r="C60" s="8" t="s">
        <v>132</v>
      </c>
      <c r="D60" s="8" t="s">
        <v>133</v>
      </c>
      <c r="E60" s="9" t="s">
        <v>135</v>
      </c>
      <c r="F60" s="10">
        <v>0</v>
      </c>
      <c r="G60" s="14">
        <v>11380619.674200717</v>
      </c>
      <c r="H60" s="10">
        <v>46662944.172403477</v>
      </c>
      <c r="I60" s="11">
        <f t="shared" si="0"/>
        <v>58043563.846604198</v>
      </c>
    </row>
    <row r="61" spans="1:9" x14ac:dyDescent="0.25">
      <c r="A61" s="8" t="s">
        <v>7</v>
      </c>
      <c r="B61" s="8" t="s">
        <v>118</v>
      </c>
      <c r="C61" s="8" t="s">
        <v>136</v>
      </c>
      <c r="D61" s="8" t="s">
        <v>137</v>
      </c>
      <c r="E61" s="9" t="s">
        <v>138</v>
      </c>
      <c r="F61" s="10">
        <v>0</v>
      </c>
      <c r="G61" s="14">
        <v>3012435.1574203251</v>
      </c>
      <c r="H61" s="10">
        <v>11202268.620297538</v>
      </c>
      <c r="I61" s="11">
        <f t="shared" si="0"/>
        <v>14214703.777717862</v>
      </c>
    </row>
    <row r="62" spans="1:9" ht="30" x14ac:dyDescent="0.25">
      <c r="A62" s="8" t="s">
        <v>7</v>
      </c>
      <c r="B62" s="8" t="s">
        <v>139</v>
      </c>
      <c r="C62" s="8" t="s">
        <v>140</v>
      </c>
      <c r="D62" s="8" t="s">
        <v>141</v>
      </c>
      <c r="E62" s="9" t="s">
        <v>142</v>
      </c>
      <c r="F62" s="10">
        <v>0</v>
      </c>
      <c r="G62" s="14">
        <v>1960704.6218401899</v>
      </c>
      <c r="H62" s="10">
        <v>4545359.136796196</v>
      </c>
      <c r="I62" s="11">
        <f t="shared" si="0"/>
        <v>6506063.7586363861</v>
      </c>
    </row>
    <row r="63" spans="1:9" x14ac:dyDescent="0.25">
      <c r="A63" s="8" t="s">
        <v>7</v>
      </c>
      <c r="B63" s="8" t="s">
        <v>139</v>
      </c>
      <c r="C63" s="8" t="s">
        <v>143</v>
      </c>
      <c r="D63" s="8" t="s">
        <v>144</v>
      </c>
      <c r="E63" s="9" t="s">
        <v>145</v>
      </c>
      <c r="F63" s="10">
        <v>0</v>
      </c>
      <c r="G63" s="14">
        <v>5145305.3408577424</v>
      </c>
      <c r="H63" s="10">
        <v>18796501.210928764</v>
      </c>
      <c r="I63" s="11">
        <f t="shared" si="0"/>
        <v>23941806.551786505</v>
      </c>
    </row>
    <row r="64" spans="1:9" x14ac:dyDescent="0.25">
      <c r="A64" s="8" t="s">
        <v>7</v>
      </c>
      <c r="B64" s="8" t="s">
        <v>139</v>
      </c>
      <c r="C64" s="8" t="s">
        <v>146</v>
      </c>
      <c r="D64" s="8" t="s">
        <v>147</v>
      </c>
      <c r="E64" s="9" t="s">
        <v>148</v>
      </c>
      <c r="F64" s="10">
        <v>0</v>
      </c>
      <c r="G64" s="14">
        <v>2966235.4921347746</v>
      </c>
      <c r="H64" s="10">
        <v>11486209.637081021</v>
      </c>
      <c r="I64" s="11">
        <f t="shared" si="0"/>
        <v>14452445.129215796</v>
      </c>
    </row>
    <row r="65" spans="1:9" x14ac:dyDescent="0.25">
      <c r="A65" s="8" t="s">
        <v>7</v>
      </c>
      <c r="B65" s="8" t="s">
        <v>139</v>
      </c>
      <c r="C65" s="8" t="s">
        <v>149</v>
      </c>
      <c r="D65" s="8" t="s">
        <v>150</v>
      </c>
      <c r="E65" s="9" t="s">
        <v>151</v>
      </c>
      <c r="F65" s="10">
        <v>0</v>
      </c>
      <c r="G65" s="14">
        <v>2998054.098255442</v>
      </c>
      <c r="H65" s="10">
        <v>6585377.4252453884</v>
      </c>
      <c r="I65" s="11">
        <f t="shared" si="0"/>
        <v>9583431.5235008299</v>
      </c>
    </row>
    <row r="66" spans="1:9" x14ac:dyDescent="0.25">
      <c r="A66" s="8" t="s">
        <v>7</v>
      </c>
      <c r="B66" s="8" t="s">
        <v>139</v>
      </c>
      <c r="C66" s="8" t="s">
        <v>149</v>
      </c>
      <c r="D66" s="8" t="s">
        <v>150</v>
      </c>
      <c r="E66" s="9" t="s">
        <v>152</v>
      </c>
      <c r="F66" s="10">
        <v>0</v>
      </c>
      <c r="G66" s="14">
        <v>3830438.5326771718</v>
      </c>
      <c r="H66" s="10">
        <v>16249109.761627065</v>
      </c>
      <c r="I66" s="11">
        <f t="shared" si="0"/>
        <v>20079548.294304237</v>
      </c>
    </row>
    <row r="67" spans="1:9" x14ac:dyDescent="0.25">
      <c r="A67" s="8" t="s">
        <v>7</v>
      </c>
      <c r="B67" s="8" t="s">
        <v>139</v>
      </c>
      <c r="C67" s="8" t="s">
        <v>153</v>
      </c>
      <c r="D67" s="8" t="s">
        <v>154</v>
      </c>
      <c r="E67" s="9" t="s">
        <v>155</v>
      </c>
      <c r="F67" s="10">
        <v>0</v>
      </c>
      <c r="G67" s="14">
        <v>729219.33582047943</v>
      </c>
      <c r="H67" s="10">
        <v>1490003.0096443486</v>
      </c>
      <c r="I67" s="11">
        <f t="shared" ref="I67:I130" si="1">+SUM(F67:H67)</f>
        <v>2219222.345464828</v>
      </c>
    </row>
    <row r="68" spans="1:9" x14ac:dyDescent="0.25">
      <c r="A68" s="8" t="s">
        <v>7</v>
      </c>
      <c r="B68" s="8" t="s">
        <v>139</v>
      </c>
      <c r="C68" s="8" t="s">
        <v>153</v>
      </c>
      <c r="D68" s="8" t="s">
        <v>154</v>
      </c>
      <c r="E68" s="9" t="s">
        <v>156</v>
      </c>
      <c r="F68" s="10">
        <v>0</v>
      </c>
      <c r="G68" s="14">
        <v>2137086.6756310402</v>
      </c>
      <c r="H68" s="10">
        <v>5322040.4909581915</v>
      </c>
      <c r="I68" s="11">
        <f t="shared" si="1"/>
        <v>7459127.1665892322</v>
      </c>
    </row>
    <row r="69" spans="1:9" x14ac:dyDescent="0.25">
      <c r="A69" s="8" t="s">
        <v>7</v>
      </c>
      <c r="B69" s="8" t="s">
        <v>157</v>
      </c>
      <c r="C69" s="8" t="s">
        <v>158</v>
      </c>
      <c r="D69" s="8" t="s">
        <v>159</v>
      </c>
      <c r="E69" s="9" t="s">
        <v>160</v>
      </c>
      <c r="F69" s="10">
        <v>0</v>
      </c>
      <c r="G69" s="14">
        <v>553264.05632169265</v>
      </c>
      <c r="H69" s="10">
        <v>3274409.3508244483</v>
      </c>
      <c r="I69" s="11">
        <f t="shared" si="1"/>
        <v>3827673.4071461409</v>
      </c>
    </row>
    <row r="70" spans="1:9" x14ac:dyDescent="0.25">
      <c r="A70" s="8" t="s">
        <v>7</v>
      </c>
      <c r="B70" s="8" t="s">
        <v>157</v>
      </c>
      <c r="C70" s="8" t="s">
        <v>158</v>
      </c>
      <c r="D70" s="8" t="s">
        <v>159</v>
      </c>
      <c r="E70" s="9" t="s">
        <v>161</v>
      </c>
      <c r="F70" s="10">
        <v>0</v>
      </c>
      <c r="G70" s="14">
        <v>95955.368525798971</v>
      </c>
      <c r="H70" s="10">
        <v>267346.41729842033</v>
      </c>
      <c r="I70" s="11">
        <f t="shared" si="1"/>
        <v>363301.78582421929</v>
      </c>
    </row>
    <row r="71" spans="1:9" x14ac:dyDescent="0.25">
      <c r="A71" s="8" t="s">
        <v>7</v>
      </c>
      <c r="B71" s="8" t="s">
        <v>162</v>
      </c>
      <c r="C71" s="8" t="s">
        <v>169</v>
      </c>
      <c r="D71" s="8" t="s">
        <v>170</v>
      </c>
      <c r="E71" s="9" t="s">
        <v>171</v>
      </c>
      <c r="F71" s="10">
        <v>0</v>
      </c>
      <c r="G71" s="14">
        <v>2820984.0287730787</v>
      </c>
      <c r="H71" s="10">
        <v>19604368.085975941</v>
      </c>
      <c r="I71" s="11">
        <f t="shared" si="1"/>
        <v>22425352.114749022</v>
      </c>
    </row>
    <row r="72" spans="1:9" x14ac:dyDescent="0.25">
      <c r="A72" s="8" t="s">
        <v>7</v>
      </c>
      <c r="B72" s="8" t="s">
        <v>162</v>
      </c>
      <c r="C72" s="8" t="s">
        <v>169</v>
      </c>
      <c r="D72" s="8" t="s">
        <v>170</v>
      </c>
      <c r="E72" s="9" t="s">
        <v>172</v>
      </c>
      <c r="F72" s="10">
        <v>0</v>
      </c>
      <c r="G72" s="14">
        <v>5239839.546744897</v>
      </c>
      <c r="H72" s="10">
        <v>22697296.548471719</v>
      </c>
      <c r="I72" s="11">
        <f t="shared" si="1"/>
        <v>27937136.095216617</v>
      </c>
    </row>
    <row r="73" spans="1:9" x14ac:dyDescent="0.25">
      <c r="A73" s="8" t="s">
        <v>7</v>
      </c>
      <c r="B73" s="8" t="s">
        <v>162</v>
      </c>
      <c r="C73" s="8" t="s">
        <v>169</v>
      </c>
      <c r="D73" s="8" t="s">
        <v>170</v>
      </c>
      <c r="E73" s="9" t="s">
        <v>173</v>
      </c>
      <c r="F73" s="10">
        <v>0</v>
      </c>
      <c r="G73" s="14">
        <v>5444109.8797360696</v>
      </c>
      <c r="H73" s="10">
        <v>29046942.651480176</v>
      </c>
      <c r="I73" s="11">
        <f t="shared" si="1"/>
        <v>34491052.531216249</v>
      </c>
    </row>
    <row r="74" spans="1:9" x14ac:dyDescent="0.25">
      <c r="A74" s="8" t="s">
        <v>7</v>
      </c>
      <c r="B74" s="8" t="s">
        <v>162</v>
      </c>
      <c r="C74" s="8" t="s">
        <v>169</v>
      </c>
      <c r="D74" s="8" t="s">
        <v>170</v>
      </c>
      <c r="E74" s="9" t="s">
        <v>168</v>
      </c>
      <c r="F74" s="10">
        <v>0</v>
      </c>
      <c r="G74" s="14">
        <v>1153782.467768189</v>
      </c>
      <c r="H74" s="10">
        <v>4040886.5752121871</v>
      </c>
      <c r="I74" s="11">
        <f t="shared" si="1"/>
        <v>5194669.0429803766</v>
      </c>
    </row>
    <row r="75" spans="1:9" x14ac:dyDescent="0.25">
      <c r="A75" s="8" t="s">
        <v>7</v>
      </c>
      <c r="B75" s="8" t="s">
        <v>162</v>
      </c>
      <c r="C75" s="8" t="s">
        <v>169</v>
      </c>
      <c r="D75" s="8" t="s">
        <v>170</v>
      </c>
      <c r="E75" s="9" t="s">
        <v>174</v>
      </c>
      <c r="F75" s="10">
        <v>0</v>
      </c>
      <c r="G75" s="14">
        <v>2473342.8829712565</v>
      </c>
      <c r="H75" s="10">
        <v>6321245.7189491568</v>
      </c>
      <c r="I75" s="11">
        <f t="shared" si="1"/>
        <v>8794588.6019204129</v>
      </c>
    </row>
    <row r="76" spans="1:9" x14ac:dyDescent="0.25">
      <c r="A76" s="8" t="s">
        <v>7</v>
      </c>
      <c r="B76" s="8" t="s">
        <v>162</v>
      </c>
      <c r="C76" s="8" t="s">
        <v>169</v>
      </c>
      <c r="D76" s="8" t="s">
        <v>170</v>
      </c>
      <c r="E76" s="9" t="s">
        <v>175</v>
      </c>
      <c r="F76" s="10">
        <v>0</v>
      </c>
      <c r="G76" s="14">
        <v>4735467.4077721583</v>
      </c>
      <c r="H76" s="10">
        <v>15171919.157608068</v>
      </c>
      <c r="I76" s="11">
        <f t="shared" si="1"/>
        <v>19907386.565380227</v>
      </c>
    </row>
    <row r="77" spans="1:9" x14ac:dyDescent="0.25">
      <c r="A77" s="8" t="s">
        <v>7</v>
      </c>
      <c r="B77" s="8" t="s">
        <v>162</v>
      </c>
      <c r="C77" s="8" t="s">
        <v>176</v>
      </c>
      <c r="D77" s="8" t="s">
        <v>177</v>
      </c>
      <c r="E77" s="9" t="s">
        <v>166</v>
      </c>
      <c r="F77" s="10">
        <v>0</v>
      </c>
      <c r="G77" s="14">
        <v>3333657.1980383988</v>
      </c>
      <c r="H77" s="10">
        <v>18026692.558628168</v>
      </c>
      <c r="I77" s="11">
        <f t="shared" si="1"/>
        <v>21360349.756666567</v>
      </c>
    </row>
    <row r="78" spans="1:9" x14ac:dyDescent="0.25">
      <c r="A78" s="8" t="s">
        <v>7</v>
      </c>
      <c r="B78" s="8" t="s">
        <v>162</v>
      </c>
      <c r="C78" s="8" t="s">
        <v>176</v>
      </c>
      <c r="D78" s="8" t="s">
        <v>177</v>
      </c>
      <c r="E78" s="9" t="s">
        <v>163</v>
      </c>
      <c r="F78" s="10">
        <v>0</v>
      </c>
      <c r="G78" s="14">
        <v>2672245.9721301198</v>
      </c>
      <c r="H78" s="10">
        <v>9391117.172853332</v>
      </c>
      <c r="I78" s="11">
        <f t="shared" si="1"/>
        <v>12063363.144983452</v>
      </c>
    </row>
    <row r="79" spans="1:9" x14ac:dyDescent="0.25">
      <c r="A79" s="8" t="s">
        <v>7</v>
      </c>
      <c r="B79" s="8" t="s">
        <v>162</v>
      </c>
      <c r="C79" s="8" t="s">
        <v>176</v>
      </c>
      <c r="D79" s="8" t="s">
        <v>177</v>
      </c>
      <c r="E79" s="9" t="s">
        <v>167</v>
      </c>
      <c r="F79" s="10">
        <v>0</v>
      </c>
      <c r="G79" s="14">
        <v>2038151.6131827836</v>
      </c>
      <c r="H79" s="10">
        <v>14658177.732400391</v>
      </c>
      <c r="I79" s="11">
        <f t="shared" si="1"/>
        <v>16696329.345583174</v>
      </c>
    </row>
    <row r="80" spans="1:9" x14ac:dyDescent="0.25">
      <c r="A80" s="8" t="s">
        <v>7</v>
      </c>
      <c r="B80" s="8" t="s">
        <v>162</v>
      </c>
      <c r="C80" s="8" t="s">
        <v>176</v>
      </c>
      <c r="D80" s="8" t="s">
        <v>177</v>
      </c>
      <c r="E80" s="9" t="s">
        <v>178</v>
      </c>
      <c r="F80" s="10">
        <v>0</v>
      </c>
      <c r="G80" s="14">
        <v>4087222.0340614351</v>
      </c>
      <c r="H80" s="10">
        <v>24173655.010380276</v>
      </c>
      <c r="I80" s="11">
        <f t="shared" si="1"/>
        <v>28260877.044441711</v>
      </c>
    </row>
    <row r="81" spans="1:9" x14ac:dyDescent="0.25">
      <c r="A81" s="8" t="s">
        <v>7</v>
      </c>
      <c r="B81" s="8" t="s">
        <v>162</v>
      </c>
      <c r="C81" s="8" t="s">
        <v>176</v>
      </c>
      <c r="D81" s="8" t="s">
        <v>177</v>
      </c>
      <c r="E81" s="9" t="s">
        <v>179</v>
      </c>
      <c r="F81" s="10">
        <v>0</v>
      </c>
      <c r="G81" s="14">
        <v>4307918.4506203998</v>
      </c>
      <c r="H81" s="10">
        <v>13497498.838052301</v>
      </c>
      <c r="I81" s="11">
        <f t="shared" si="1"/>
        <v>17805417.288672701</v>
      </c>
    </row>
    <row r="82" spans="1:9" x14ac:dyDescent="0.25">
      <c r="A82" s="8" t="s">
        <v>7</v>
      </c>
      <c r="B82" s="8" t="s">
        <v>162</v>
      </c>
      <c r="C82" s="8" t="s">
        <v>176</v>
      </c>
      <c r="D82" s="8" t="s">
        <v>177</v>
      </c>
      <c r="E82" s="9" t="s">
        <v>180</v>
      </c>
      <c r="F82" s="10">
        <v>0</v>
      </c>
      <c r="G82" s="14">
        <v>4462279.9411940509</v>
      </c>
      <c r="H82" s="10">
        <v>13700805.768551413</v>
      </c>
      <c r="I82" s="11">
        <f t="shared" si="1"/>
        <v>18163085.709745463</v>
      </c>
    </row>
    <row r="83" spans="1:9" x14ac:dyDescent="0.25">
      <c r="A83" s="8" t="s">
        <v>7</v>
      </c>
      <c r="B83" s="8" t="s">
        <v>162</v>
      </c>
      <c r="C83" s="8" t="s">
        <v>176</v>
      </c>
      <c r="D83" s="8" t="s">
        <v>177</v>
      </c>
      <c r="E83" s="9" t="s">
        <v>181</v>
      </c>
      <c r="F83" s="10">
        <v>0</v>
      </c>
      <c r="G83" s="14">
        <v>3718295.1520546353</v>
      </c>
      <c r="H83" s="10">
        <v>15440226.725893529</v>
      </c>
      <c r="I83" s="11">
        <f t="shared" si="1"/>
        <v>19158521.877948165</v>
      </c>
    </row>
    <row r="84" spans="1:9" x14ac:dyDescent="0.25">
      <c r="A84" s="8" t="s">
        <v>7</v>
      </c>
      <c r="B84" s="8" t="s">
        <v>162</v>
      </c>
      <c r="C84" s="8" t="s">
        <v>17</v>
      </c>
      <c r="D84" s="8" t="s">
        <v>18</v>
      </c>
      <c r="E84" s="9" t="s">
        <v>182</v>
      </c>
      <c r="F84" s="10">
        <v>0</v>
      </c>
      <c r="G84" s="14">
        <v>3745371.4835618329</v>
      </c>
      <c r="H84" s="10">
        <v>14439271.127865979</v>
      </c>
      <c r="I84" s="11">
        <f t="shared" si="1"/>
        <v>18184642.611427814</v>
      </c>
    </row>
    <row r="85" spans="1:9" x14ac:dyDescent="0.25">
      <c r="A85" s="8" t="s">
        <v>7</v>
      </c>
      <c r="B85" s="8" t="s">
        <v>183</v>
      </c>
      <c r="C85" s="8" t="s">
        <v>184</v>
      </c>
      <c r="D85" s="8" t="s">
        <v>185</v>
      </c>
      <c r="E85" s="9" t="s">
        <v>186</v>
      </c>
      <c r="F85" s="10">
        <v>0</v>
      </c>
      <c r="G85" s="14">
        <v>1139543.4386616615</v>
      </c>
      <c r="H85" s="10">
        <v>5115348.4982733447</v>
      </c>
      <c r="I85" s="11">
        <f t="shared" si="1"/>
        <v>6254891.9369350057</v>
      </c>
    </row>
    <row r="86" spans="1:9" x14ac:dyDescent="0.25">
      <c r="A86" s="8" t="s">
        <v>7</v>
      </c>
      <c r="B86" s="8" t="s">
        <v>183</v>
      </c>
      <c r="C86" s="8" t="s">
        <v>184</v>
      </c>
      <c r="D86" s="8" t="s">
        <v>185</v>
      </c>
      <c r="E86" s="9" t="s">
        <v>187</v>
      </c>
      <c r="F86" s="10">
        <v>0</v>
      </c>
      <c r="G86" s="14">
        <v>2356745.9397712536</v>
      </c>
      <c r="H86" s="10">
        <v>6487564.9848760637</v>
      </c>
      <c r="I86" s="11">
        <f t="shared" si="1"/>
        <v>8844310.9246473163</v>
      </c>
    </row>
    <row r="87" spans="1:9" x14ac:dyDescent="0.25">
      <c r="A87" s="8" t="s">
        <v>7</v>
      </c>
      <c r="B87" s="8" t="s">
        <v>183</v>
      </c>
      <c r="C87" s="8" t="s">
        <v>184</v>
      </c>
      <c r="D87" s="8" t="s">
        <v>185</v>
      </c>
      <c r="E87" s="9" t="s">
        <v>188</v>
      </c>
      <c r="F87" s="10">
        <v>0</v>
      </c>
      <c r="G87" s="14">
        <v>1286261.3189240869</v>
      </c>
      <c r="H87" s="10">
        <v>4509101.850638981</v>
      </c>
      <c r="I87" s="11">
        <f t="shared" si="1"/>
        <v>5795363.1695630681</v>
      </c>
    </row>
    <row r="88" spans="1:9" x14ac:dyDescent="0.25">
      <c r="A88" s="8" t="s">
        <v>7</v>
      </c>
      <c r="B88" s="8" t="s">
        <v>183</v>
      </c>
      <c r="C88" s="8" t="s">
        <v>184</v>
      </c>
      <c r="D88" s="8" t="s">
        <v>185</v>
      </c>
      <c r="E88" s="9" t="s">
        <v>189</v>
      </c>
      <c r="F88" s="10">
        <v>0</v>
      </c>
      <c r="G88" s="14">
        <v>2195990.3762869211</v>
      </c>
      <c r="H88" s="10">
        <v>3110446.4119337732</v>
      </c>
      <c r="I88" s="11">
        <f t="shared" si="1"/>
        <v>5306436.7882206943</v>
      </c>
    </row>
    <row r="89" spans="1:9" ht="30" x14ac:dyDescent="0.25">
      <c r="A89" s="8" t="s">
        <v>7</v>
      </c>
      <c r="B89" s="8" t="s">
        <v>190</v>
      </c>
      <c r="C89" s="8" t="s">
        <v>191</v>
      </c>
      <c r="D89" s="8" t="s">
        <v>192</v>
      </c>
      <c r="E89" s="9" t="s">
        <v>193</v>
      </c>
      <c r="F89" s="10">
        <v>0</v>
      </c>
      <c r="G89" s="14">
        <v>2840393.1753943386</v>
      </c>
      <c r="H89" s="10">
        <v>12884418.573926013</v>
      </c>
      <c r="I89" s="11">
        <f t="shared" si="1"/>
        <v>15724811.749320351</v>
      </c>
    </row>
    <row r="90" spans="1:9" x14ac:dyDescent="0.25">
      <c r="A90" s="8" t="s">
        <v>7</v>
      </c>
      <c r="B90" s="8" t="s">
        <v>194</v>
      </c>
      <c r="C90" s="8" t="s">
        <v>195</v>
      </c>
      <c r="D90" s="8" t="s">
        <v>196</v>
      </c>
      <c r="E90" s="9" t="s">
        <v>197</v>
      </c>
      <c r="F90" s="10">
        <v>0</v>
      </c>
      <c r="G90" s="14">
        <v>13611844.975870576</v>
      </c>
      <c r="H90" s="10">
        <v>63053811.463152938</v>
      </c>
      <c r="I90" s="11">
        <f t="shared" si="1"/>
        <v>76665656.43902351</v>
      </c>
    </row>
    <row r="91" spans="1:9" x14ac:dyDescent="0.25">
      <c r="A91" s="8" t="s">
        <v>7</v>
      </c>
      <c r="B91" s="8" t="s">
        <v>194</v>
      </c>
      <c r="C91" s="8" t="s">
        <v>198</v>
      </c>
      <c r="D91" s="8" t="s">
        <v>199</v>
      </c>
      <c r="E91" s="9" t="s">
        <v>200</v>
      </c>
      <c r="F91" s="10">
        <v>0</v>
      </c>
      <c r="G91" s="14">
        <v>17000440.368823249</v>
      </c>
      <c r="H91" s="10">
        <v>60951493.713163614</v>
      </c>
      <c r="I91" s="11">
        <f t="shared" si="1"/>
        <v>77951934.081986859</v>
      </c>
    </row>
    <row r="92" spans="1:9" ht="30" x14ac:dyDescent="0.25">
      <c r="A92" s="8" t="s">
        <v>7</v>
      </c>
      <c r="B92" s="8" t="s">
        <v>194</v>
      </c>
      <c r="C92" s="8" t="s">
        <v>201</v>
      </c>
      <c r="D92" s="8" t="s">
        <v>202</v>
      </c>
      <c r="E92" s="9" t="s">
        <v>203</v>
      </c>
      <c r="F92" s="10">
        <v>0</v>
      </c>
      <c r="G92" s="14">
        <v>9504676.1481645461</v>
      </c>
      <c r="H92" s="10">
        <v>52889793.525222428</v>
      </c>
      <c r="I92" s="11">
        <f t="shared" si="1"/>
        <v>62394469.673386976</v>
      </c>
    </row>
    <row r="93" spans="1:9" x14ac:dyDescent="0.25">
      <c r="A93" s="8" t="s">
        <v>7</v>
      </c>
      <c r="B93" s="8" t="s">
        <v>204</v>
      </c>
      <c r="C93" s="8" t="s">
        <v>89</v>
      </c>
      <c r="D93" s="8" t="s">
        <v>90</v>
      </c>
      <c r="E93" s="9" t="s">
        <v>205</v>
      </c>
      <c r="F93" s="10">
        <v>0</v>
      </c>
      <c r="G93" s="14">
        <v>36210279.09449809</v>
      </c>
      <c r="H93" s="10">
        <v>142752356.28205401</v>
      </c>
      <c r="I93" s="11">
        <f t="shared" si="1"/>
        <v>178962635.3765521</v>
      </c>
    </row>
    <row r="94" spans="1:9" x14ac:dyDescent="0.25">
      <c r="A94" s="8" t="s">
        <v>7</v>
      </c>
      <c r="B94" s="8" t="s">
        <v>206</v>
      </c>
      <c r="C94" s="8" t="s">
        <v>102</v>
      </c>
      <c r="D94" s="8" t="s">
        <v>103</v>
      </c>
      <c r="E94" s="9" t="s">
        <v>207</v>
      </c>
      <c r="F94" s="10">
        <v>0</v>
      </c>
      <c r="G94" s="14">
        <v>2033263.7508251297</v>
      </c>
      <c r="H94" s="10">
        <v>13295564.936430681</v>
      </c>
      <c r="I94" s="11">
        <f t="shared" si="1"/>
        <v>15328828.687255811</v>
      </c>
    </row>
    <row r="95" spans="1:9" x14ac:dyDescent="0.25">
      <c r="A95" s="8" t="s">
        <v>7</v>
      </c>
      <c r="B95" s="8" t="s">
        <v>206</v>
      </c>
      <c r="C95" s="8" t="s">
        <v>195</v>
      </c>
      <c r="D95" s="8" t="s">
        <v>196</v>
      </c>
      <c r="E95" s="9" t="s">
        <v>208</v>
      </c>
      <c r="F95" s="10">
        <v>0</v>
      </c>
      <c r="G95" s="14">
        <v>7293273.3822922716</v>
      </c>
      <c r="H95" s="10">
        <v>26831939.524931129</v>
      </c>
      <c r="I95" s="11">
        <f t="shared" si="1"/>
        <v>34125212.907223403</v>
      </c>
    </row>
    <row r="96" spans="1:9" x14ac:dyDescent="0.25">
      <c r="A96" s="8" t="s">
        <v>7</v>
      </c>
      <c r="B96" s="8" t="s">
        <v>209</v>
      </c>
      <c r="C96" s="8" t="s">
        <v>210</v>
      </c>
      <c r="D96" s="8" t="s">
        <v>211</v>
      </c>
      <c r="E96" s="9" t="s">
        <v>212</v>
      </c>
      <c r="F96" s="10">
        <v>0</v>
      </c>
      <c r="G96" s="14">
        <v>7586213.2007277794</v>
      </c>
      <c r="H96" s="10">
        <v>46844571.423368931</v>
      </c>
      <c r="I96" s="11">
        <f t="shared" si="1"/>
        <v>54430784.624096707</v>
      </c>
    </row>
    <row r="97" spans="1:9" x14ac:dyDescent="0.25">
      <c r="A97" s="8" t="s">
        <v>7</v>
      </c>
      <c r="B97" s="8" t="s">
        <v>209</v>
      </c>
      <c r="C97" s="8" t="s">
        <v>213</v>
      </c>
      <c r="D97" s="8" t="s">
        <v>214</v>
      </c>
      <c r="E97" s="9" t="s">
        <v>215</v>
      </c>
      <c r="F97" s="10">
        <v>0</v>
      </c>
      <c r="G97" s="14">
        <v>3750842.9353122064</v>
      </c>
      <c r="H97" s="10">
        <v>25492566.962054048</v>
      </c>
      <c r="I97" s="11">
        <f t="shared" si="1"/>
        <v>29243409.897366256</v>
      </c>
    </row>
    <row r="98" spans="1:9" x14ac:dyDescent="0.25">
      <c r="A98" s="8" t="s">
        <v>7</v>
      </c>
      <c r="B98" s="8" t="s">
        <v>209</v>
      </c>
      <c r="C98" s="8" t="s">
        <v>216</v>
      </c>
      <c r="D98" s="8" t="s">
        <v>217</v>
      </c>
      <c r="E98" s="9" t="s">
        <v>218</v>
      </c>
      <c r="F98" s="10">
        <v>0</v>
      </c>
      <c r="G98" s="14">
        <v>10658994.449415585</v>
      </c>
      <c r="H98" s="10">
        <v>49580244.024583489</v>
      </c>
      <c r="I98" s="11">
        <f t="shared" si="1"/>
        <v>60239238.473999076</v>
      </c>
    </row>
    <row r="99" spans="1:9" x14ac:dyDescent="0.25">
      <c r="A99" s="8" t="s">
        <v>7</v>
      </c>
      <c r="B99" s="8" t="s">
        <v>209</v>
      </c>
      <c r="C99" s="8" t="s">
        <v>63</v>
      </c>
      <c r="D99" s="8" t="s">
        <v>64</v>
      </c>
      <c r="E99" s="9" t="s">
        <v>219</v>
      </c>
      <c r="F99" s="10">
        <v>0</v>
      </c>
      <c r="G99" s="14">
        <v>6020286.7065125909</v>
      </c>
      <c r="H99" s="10">
        <v>23357158.950532489</v>
      </c>
      <c r="I99" s="11">
        <f t="shared" si="1"/>
        <v>29377445.657045081</v>
      </c>
    </row>
    <row r="100" spans="1:9" x14ac:dyDescent="0.25">
      <c r="A100" s="8" t="s">
        <v>7</v>
      </c>
      <c r="B100" s="8" t="s">
        <v>209</v>
      </c>
      <c r="C100" s="8" t="s">
        <v>220</v>
      </c>
      <c r="D100" s="8" t="s">
        <v>221</v>
      </c>
      <c r="E100" s="9" t="s">
        <v>222</v>
      </c>
      <c r="F100" s="10">
        <v>0</v>
      </c>
      <c r="G100" s="14">
        <v>819685.53160916595</v>
      </c>
      <c r="H100" s="10">
        <v>3965887.2536265561</v>
      </c>
      <c r="I100" s="11">
        <f t="shared" si="1"/>
        <v>4785572.7852357216</v>
      </c>
    </row>
    <row r="101" spans="1:9" x14ac:dyDescent="0.25">
      <c r="A101" s="8" t="s">
        <v>7</v>
      </c>
      <c r="B101" s="8" t="s">
        <v>209</v>
      </c>
      <c r="C101" s="8" t="s">
        <v>223</v>
      </c>
      <c r="D101" s="8" t="s">
        <v>224</v>
      </c>
      <c r="E101" s="9" t="s">
        <v>225</v>
      </c>
      <c r="F101" s="10">
        <v>0</v>
      </c>
      <c r="G101" s="14">
        <v>1404434.8173239997</v>
      </c>
      <c r="H101" s="10">
        <v>5976668.6696289983</v>
      </c>
      <c r="I101" s="11">
        <f t="shared" si="1"/>
        <v>7381103.4869529977</v>
      </c>
    </row>
    <row r="102" spans="1:9" x14ac:dyDescent="0.25">
      <c r="A102" s="8" t="s">
        <v>7</v>
      </c>
      <c r="B102" s="8" t="s">
        <v>209</v>
      </c>
      <c r="C102" s="8" t="s">
        <v>226</v>
      </c>
      <c r="D102" s="8" t="s">
        <v>227</v>
      </c>
      <c r="E102" s="9" t="s">
        <v>228</v>
      </c>
      <c r="F102" s="10">
        <v>0</v>
      </c>
      <c r="G102" s="14">
        <v>1298937.6810668521</v>
      </c>
      <c r="H102" s="10">
        <v>5528008.3562637605</v>
      </c>
      <c r="I102" s="11">
        <f t="shared" si="1"/>
        <v>6826946.0373306125</v>
      </c>
    </row>
    <row r="103" spans="1:9" x14ac:dyDescent="0.25">
      <c r="A103" s="8" t="s">
        <v>7</v>
      </c>
      <c r="B103" s="8" t="s">
        <v>229</v>
      </c>
      <c r="C103" s="8" t="s">
        <v>26</v>
      </c>
      <c r="D103" s="8" t="s">
        <v>27</v>
      </c>
      <c r="E103" s="9" t="s">
        <v>230</v>
      </c>
      <c r="F103" s="10">
        <v>0</v>
      </c>
      <c r="G103" s="14">
        <v>8577711.1436513588</v>
      </c>
      <c r="H103" s="10">
        <v>29072320.984752718</v>
      </c>
      <c r="I103" s="11">
        <f t="shared" si="1"/>
        <v>37650032.128404081</v>
      </c>
    </row>
    <row r="104" spans="1:9" x14ac:dyDescent="0.25">
      <c r="A104" s="8" t="s">
        <v>7</v>
      </c>
      <c r="B104" s="8" t="s">
        <v>229</v>
      </c>
      <c r="C104" s="8" t="s">
        <v>26</v>
      </c>
      <c r="D104" s="8" t="s">
        <v>27</v>
      </c>
      <c r="E104" s="9" t="s">
        <v>231</v>
      </c>
      <c r="F104" s="10">
        <v>0</v>
      </c>
      <c r="G104" s="14">
        <v>6298063.5233255029</v>
      </c>
      <c r="H104" s="10">
        <v>23829054.862853561</v>
      </c>
      <c r="I104" s="11">
        <f t="shared" si="1"/>
        <v>30127118.386179063</v>
      </c>
    </row>
    <row r="105" spans="1:9" x14ac:dyDescent="0.25">
      <c r="A105" s="8" t="s">
        <v>7</v>
      </c>
      <c r="B105" s="8" t="s">
        <v>229</v>
      </c>
      <c r="C105" s="8" t="s">
        <v>26</v>
      </c>
      <c r="D105" s="8" t="s">
        <v>27</v>
      </c>
      <c r="E105" s="9" t="s">
        <v>232</v>
      </c>
      <c r="F105" s="10">
        <v>0</v>
      </c>
      <c r="G105" s="14">
        <v>1685077.0639187063</v>
      </c>
      <c r="H105" s="10">
        <v>6218807.7846916905</v>
      </c>
      <c r="I105" s="11">
        <f t="shared" si="1"/>
        <v>7903884.8486103965</v>
      </c>
    </row>
    <row r="106" spans="1:9" x14ac:dyDescent="0.25">
      <c r="A106" s="8" t="s">
        <v>7</v>
      </c>
      <c r="B106" s="8" t="s">
        <v>229</v>
      </c>
      <c r="C106" s="8" t="s">
        <v>9</v>
      </c>
      <c r="D106" s="8" t="s">
        <v>10</v>
      </c>
      <c r="E106" s="9" t="s">
        <v>233</v>
      </c>
      <c r="F106" s="10">
        <v>0</v>
      </c>
      <c r="G106" s="14">
        <v>7924311.0804938301</v>
      </c>
      <c r="H106" s="10">
        <v>16458444.913354822</v>
      </c>
      <c r="I106" s="11">
        <f t="shared" si="1"/>
        <v>24382755.993848652</v>
      </c>
    </row>
    <row r="107" spans="1:9" x14ac:dyDescent="0.25">
      <c r="A107" s="8" t="s">
        <v>7</v>
      </c>
      <c r="B107" s="8" t="s">
        <v>229</v>
      </c>
      <c r="C107" s="8" t="s">
        <v>9</v>
      </c>
      <c r="D107" s="8" t="s">
        <v>10</v>
      </c>
      <c r="E107" s="9" t="s">
        <v>234</v>
      </c>
      <c r="F107" s="10">
        <v>0</v>
      </c>
      <c r="G107" s="14">
        <v>542662.89892864029</v>
      </c>
      <c r="H107" s="10">
        <v>5647768.3302584225</v>
      </c>
      <c r="I107" s="11">
        <f t="shared" si="1"/>
        <v>6190431.2291870629</v>
      </c>
    </row>
    <row r="108" spans="1:9" x14ac:dyDescent="0.25">
      <c r="A108" s="8" t="s">
        <v>7</v>
      </c>
      <c r="B108" s="8" t="s">
        <v>229</v>
      </c>
      <c r="C108" s="8" t="s">
        <v>9</v>
      </c>
      <c r="D108" s="8" t="s">
        <v>10</v>
      </c>
      <c r="E108" s="9" t="s">
        <v>235</v>
      </c>
      <c r="F108" s="10">
        <v>0</v>
      </c>
      <c r="G108" s="14">
        <v>1861086.0140312209</v>
      </c>
      <c r="H108" s="10">
        <v>11621623.691687897</v>
      </c>
      <c r="I108" s="11">
        <f t="shared" si="1"/>
        <v>13482709.705719117</v>
      </c>
    </row>
    <row r="109" spans="1:9" x14ac:dyDescent="0.25">
      <c r="A109" s="8" t="s">
        <v>7</v>
      </c>
      <c r="B109" s="8" t="s">
        <v>229</v>
      </c>
      <c r="C109" s="8" t="s">
        <v>9</v>
      </c>
      <c r="D109" s="8" t="s">
        <v>10</v>
      </c>
      <c r="E109" s="9" t="s">
        <v>236</v>
      </c>
      <c r="F109" s="10">
        <v>0</v>
      </c>
      <c r="G109" s="14">
        <v>1354312.7481411695</v>
      </c>
      <c r="H109" s="10">
        <v>8929733.176627377</v>
      </c>
      <c r="I109" s="11">
        <f t="shared" si="1"/>
        <v>10284045.924768547</v>
      </c>
    </row>
    <row r="110" spans="1:9" x14ac:dyDescent="0.25">
      <c r="A110" s="8" t="s">
        <v>7</v>
      </c>
      <c r="B110" s="8" t="s">
        <v>229</v>
      </c>
      <c r="C110" s="8" t="s">
        <v>9</v>
      </c>
      <c r="D110" s="8" t="s">
        <v>10</v>
      </c>
      <c r="E110" s="9" t="s">
        <v>237</v>
      </c>
      <c r="F110" s="10">
        <v>0</v>
      </c>
      <c r="G110" s="14">
        <v>1806314.5160037286</v>
      </c>
      <c r="H110" s="10">
        <v>793574.98062753538</v>
      </c>
      <c r="I110" s="11">
        <f t="shared" si="1"/>
        <v>2599889.4966312638</v>
      </c>
    </row>
    <row r="111" spans="1:9" x14ac:dyDescent="0.25">
      <c r="A111" s="8" t="s">
        <v>7</v>
      </c>
      <c r="B111" s="8" t="s">
        <v>229</v>
      </c>
      <c r="C111" s="8" t="s">
        <v>9</v>
      </c>
      <c r="D111" s="8" t="s">
        <v>10</v>
      </c>
      <c r="E111" s="9" t="s">
        <v>238</v>
      </c>
      <c r="F111" s="10">
        <v>0</v>
      </c>
      <c r="G111" s="14">
        <v>2841899.7300767004</v>
      </c>
      <c r="H111" s="10">
        <v>8622194.0542780124</v>
      </c>
      <c r="I111" s="11">
        <f t="shared" si="1"/>
        <v>11464093.784354713</v>
      </c>
    </row>
    <row r="112" spans="1:9" ht="30" x14ac:dyDescent="0.25">
      <c r="A112" s="8" t="s">
        <v>7</v>
      </c>
      <c r="B112" s="8" t="s">
        <v>229</v>
      </c>
      <c r="C112" s="8" t="s">
        <v>119</v>
      </c>
      <c r="D112" s="8" t="s">
        <v>120</v>
      </c>
      <c r="E112" s="9" t="s">
        <v>239</v>
      </c>
      <c r="F112" s="10">
        <v>0</v>
      </c>
      <c r="G112" s="14">
        <v>9038154.4396021441</v>
      </c>
      <c r="H112" s="10">
        <v>37423597.005495384</v>
      </c>
      <c r="I112" s="11">
        <f t="shared" si="1"/>
        <v>46461751.445097528</v>
      </c>
    </row>
    <row r="113" spans="1:9" x14ac:dyDescent="0.25">
      <c r="A113" s="8" t="s">
        <v>7</v>
      </c>
      <c r="B113" s="8" t="s">
        <v>229</v>
      </c>
      <c r="C113" s="8" t="s">
        <v>242</v>
      </c>
      <c r="D113" s="8" t="s">
        <v>243</v>
      </c>
      <c r="E113" s="9" t="s">
        <v>244</v>
      </c>
      <c r="F113" s="10">
        <v>0</v>
      </c>
      <c r="G113" s="14">
        <v>3044554.0073341257</v>
      </c>
      <c r="H113" s="10">
        <v>12269929.722411959</v>
      </c>
      <c r="I113" s="11">
        <f t="shared" si="1"/>
        <v>15314483.729746085</v>
      </c>
    </row>
    <row r="114" spans="1:9" x14ac:dyDescent="0.25">
      <c r="A114" s="8" t="s">
        <v>7</v>
      </c>
      <c r="B114" s="8" t="s">
        <v>229</v>
      </c>
      <c r="C114" s="8" t="s">
        <v>242</v>
      </c>
      <c r="D114" s="8" t="s">
        <v>243</v>
      </c>
      <c r="E114" s="9" t="s">
        <v>245</v>
      </c>
      <c r="F114" s="10">
        <v>0</v>
      </c>
      <c r="G114" s="14">
        <v>1256009.4647307012</v>
      </c>
      <c r="H114" s="10">
        <v>4395145.6623509126</v>
      </c>
      <c r="I114" s="11">
        <f t="shared" si="1"/>
        <v>5651155.127081614</v>
      </c>
    </row>
    <row r="115" spans="1:9" x14ac:dyDescent="0.25">
      <c r="A115" s="8" t="s">
        <v>7</v>
      </c>
      <c r="B115" s="8" t="s">
        <v>229</v>
      </c>
      <c r="C115" s="8" t="s">
        <v>246</v>
      </c>
      <c r="D115" s="8" t="s">
        <v>247</v>
      </c>
      <c r="E115" s="9" t="s">
        <v>248</v>
      </c>
      <c r="F115" s="10">
        <v>0</v>
      </c>
      <c r="G115" s="14">
        <v>12677347.416213242</v>
      </c>
      <c r="H115" s="10">
        <v>52798457.189216882</v>
      </c>
      <c r="I115" s="11">
        <f t="shared" si="1"/>
        <v>65475804.605430126</v>
      </c>
    </row>
    <row r="116" spans="1:9" x14ac:dyDescent="0.25">
      <c r="A116" s="8" t="s">
        <v>7</v>
      </c>
      <c r="B116" s="8" t="s">
        <v>229</v>
      </c>
      <c r="C116" s="8" t="s">
        <v>102</v>
      </c>
      <c r="D116" s="8" t="s">
        <v>103</v>
      </c>
      <c r="E116" s="9" t="s">
        <v>249</v>
      </c>
      <c r="F116" s="10">
        <v>0</v>
      </c>
      <c r="G116" s="14">
        <v>19310193.504941434</v>
      </c>
      <c r="H116" s="10">
        <v>93637013.558859318</v>
      </c>
      <c r="I116" s="11">
        <f t="shared" si="1"/>
        <v>112947207.06380075</v>
      </c>
    </row>
    <row r="117" spans="1:9" x14ac:dyDescent="0.25">
      <c r="A117" s="8" t="s">
        <v>7</v>
      </c>
      <c r="B117" s="8" t="s">
        <v>229</v>
      </c>
      <c r="C117" s="8" t="s">
        <v>102</v>
      </c>
      <c r="D117" s="8" t="s">
        <v>103</v>
      </c>
      <c r="E117" s="9" t="s">
        <v>250</v>
      </c>
      <c r="F117" s="10">
        <v>0</v>
      </c>
      <c r="G117" s="14">
        <v>8885649.0660833865</v>
      </c>
      <c r="H117" s="10">
        <v>32675475.749306876</v>
      </c>
      <c r="I117" s="11">
        <f t="shared" si="1"/>
        <v>41561124.815390259</v>
      </c>
    </row>
    <row r="118" spans="1:9" x14ac:dyDescent="0.25">
      <c r="A118" s="8" t="s">
        <v>7</v>
      </c>
      <c r="B118" s="8" t="s">
        <v>229</v>
      </c>
      <c r="C118" s="8" t="s">
        <v>102</v>
      </c>
      <c r="D118" s="8" t="s">
        <v>103</v>
      </c>
      <c r="E118" s="9" t="s">
        <v>251</v>
      </c>
      <c r="F118" s="10">
        <v>0</v>
      </c>
      <c r="G118" s="14">
        <v>5249469.2899136404</v>
      </c>
      <c r="H118" s="10">
        <v>23271617.867983442</v>
      </c>
      <c r="I118" s="11">
        <f t="shared" si="1"/>
        <v>28521087.157897081</v>
      </c>
    </row>
    <row r="119" spans="1:9" x14ac:dyDescent="0.25">
      <c r="A119" s="8" t="s">
        <v>7</v>
      </c>
      <c r="B119" s="8" t="s">
        <v>229</v>
      </c>
      <c r="C119" s="8" t="s">
        <v>252</v>
      </c>
      <c r="D119" s="8" t="s">
        <v>253</v>
      </c>
      <c r="E119" s="9" t="s">
        <v>254</v>
      </c>
      <c r="F119" s="10">
        <v>0</v>
      </c>
      <c r="G119" s="14">
        <v>0</v>
      </c>
      <c r="H119" s="10">
        <v>0</v>
      </c>
      <c r="I119" s="11">
        <f t="shared" si="1"/>
        <v>0</v>
      </c>
    </row>
    <row r="120" spans="1:9" x14ac:dyDescent="0.25">
      <c r="A120" s="8" t="s">
        <v>7</v>
      </c>
      <c r="B120" s="8" t="s">
        <v>229</v>
      </c>
      <c r="C120" s="8" t="s">
        <v>71</v>
      </c>
      <c r="D120" s="8" t="s">
        <v>72</v>
      </c>
      <c r="E120" s="9" t="s">
        <v>255</v>
      </c>
      <c r="F120" s="10">
        <v>0</v>
      </c>
      <c r="G120" s="14">
        <v>22386920.420368541</v>
      </c>
      <c r="H120" s="10">
        <v>103172260.7343438</v>
      </c>
      <c r="I120" s="11">
        <f t="shared" si="1"/>
        <v>125559181.15471233</v>
      </c>
    </row>
    <row r="121" spans="1:9" x14ac:dyDescent="0.25">
      <c r="A121" s="8" t="s">
        <v>7</v>
      </c>
      <c r="B121" s="8" t="s">
        <v>229</v>
      </c>
      <c r="C121" s="8" t="s">
        <v>195</v>
      </c>
      <c r="D121" s="8" t="s">
        <v>196</v>
      </c>
      <c r="E121" s="9" t="s">
        <v>256</v>
      </c>
      <c r="F121" s="10">
        <v>0</v>
      </c>
      <c r="G121" s="14">
        <v>21822639.00189501</v>
      </c>
      <c r="H121" s="10">
        <v>125279929.54902452</v>
      </c>
      <c r="I121" s="11">
        <f t="shared" si="1"/>
        <v>147102568.55091953</v>
      </c>
    </row>
    <row r="122" spans="1:9" x14ac:dyDescent="0.25">
      <c r="A122" s="8" t="s">
        <v>7</v>
      </c>
      <c r="B122" s="8" t="s">
        <v>744</v>
      </c>
      <c r="C122" s="8" t="s">
        <v>195</v>
      </c>
      <c r="D122" s="8" t="s">
        <v>196</v>
      </c>
      <c r="E122" s="8" t="s">
        <v>741</v>
      </c>
      <c r="F122" s="10">
        <v>0</v>
      </c>
      <c r="G122" s="14">
        <v>0</v>
      </c>
      <c r="H122" s="10">
        <v>0</v>
      </c>
      <c r="I122" s="11">
        <f t="shared" si="1"/>
        <v>0</v>
      </c>
    </row>
    <row r="123" spans="1:9" x14ac:dyDescent="0.25">
      <c r="A123" s="8" t="s">
        <v>7</v>
      </c>
      <c r="B123" s="8" t="s">
        <v>229</v>
      </c>
      <c r="C123" s="8" t="s">
        <v>195</v>
      </c>
      <c r="D123" s="8" t="s">
        <v>196</v>
      </c>
      <c r="E123" s="9" t="s">
        <v>257</v>
      </c>
      <c r="F123" s="10">
        <v>0</v>
      </c>
      <c r="G123" s="14">
        <v>20868151.175019637</v>
      </c>
      <c r="H123" s="10">
        <v>76049070.240287751</v>
      </c>
      <c r="I123" s="11">
        <f t="shared" si="1"/>
        <v>96917221.415307388</v>
      </c>
    </row>
    <row r="124" spans="1:9" x14ac:dyDescent="0.25">
      <c r="A124" s="8" t="s">
        <v>7</v>
      </c>
      <c r="B124" s="8" t="s">
        <v>229</v>
      </c>
      <c r="C124" s="8" t="s">
        <v>195</v>
      </c>
      <c r="D124" s="8" t="s">
        <v>196</v>
      </c>
      <c r="E124" s="9" t="s">
        <v>258</v>
      </c>
      <c r="F124" s="10">
        <v>0</v>
      </c>
      <c r="G124" s="14">
        <v>6941896.8402448259</v>
      </c>
      <c r="H124" s="10">
        <v>21508623.02007227</v>
      </c>
      <c r="I124" s="11">
        <f t="shared" si="1"/>
        <v>28450519.860317096</v>
      </c>
    </row>
    <row r="125" spans="1:9" x14ac:dyDescent="0.25">
      <c r="A125" s="8" t="s">
        <v>7</v>
      </c>
      <c r="B125" s="8" t="s">
        <v>229</v>
      </c>
      <c r="C125" s="8" t="s">
        <v>195</v>
      </c>
      <c r="D125" s="8" t="s">
        <v>196</v>
      </c>
      <c r="E125" s="9" t="s">
        <v>259</v>
      </c>
      <c r="F125" s="10">
        <v>0</v>
      </c>
      <c r="G125" s="14">
        <v>7314170.9757474829</v>
      </c>
      <c r="H125" s="10">
        <v>21946640.837967612</v>
      </c>
      <c r="I125" s="11">
        <f t="shared" si="1"/>
        <v>29260811.813715093</v>
      </c>
    </row>
    <row r="126" spans="1:9" x14ac:dyDescent="0.25">
      <c r="A126" s="8" t="s">
        <v>7</v>
      </c>
      <c r="B126" s="8" t="s">
        <v>229</v>
      </c>
      <c r="C126" s="8" t="s">
        <v>195</v>
      </c>
      <c r="D126" s="8" t="s">
        <v>196</v>
      </c>
      <c r="E126" s="9" t="s">
        <v>260</v>
      </c>
      <c r="F126" s="10">
        <v>0</v>
      </c>
      <c r="G126" s="14">
        <v>2320863.116580199</v>
      </c>
      <c r="H126" s="10">
        <v>1406445.9539815234</v>
      </c>
      <c r="I126" s="11">
        <f t="shared" si="1"/>
        <v>3727309.0705617224</v>
      </c>
    </row>
    <row r="127" spans="1:9" x14ac:dyDescent="0.25">
      <c r="A127" s="8" t="s">
        <v>7</v>
      </c>
      <c r="B127" s="8" t="s">
        <v>229</v>
      </c>
      <c r="C127" s="8" t="s">
        <v>105</v>
      </c>
      <c r="D127" s="8" t="s">
        <v>106</v>
      </c>
      <c r="E127" s="9" t="s">
        <v>261</v>
      </c>
      <c r="F127" s="10">
        <v>0</v>
      </c>
      <c r="G127" s="14">
        <v>2814599.7653463334</v>
      </c>
      <c r="H127" s="10">
        <v>14456866.987175493</v>
      </c>
      <c r="I127" s="11">
        <f t="shared" si="1"/>
        <v>17271466.752521828</v>
      </c>
    </row>
    <row r="128" spans="1:9" x14ac:dyDescent="0.25">
      <c r="A128" s="8" t="s">
        <v>7</v>
      </c>
      <c r="B128" s="8" t="s">
        <v>229</v>
      </c>
      <c r="C128" s="8" t="s">
        <v>262</v>
      </c>
      <c r="D128" s="8" t="s">
        <v>263</v>
      </c>
      <c r="E128" s="9" t="s">
        <v>264</v>
      </c>
      <c r="F128" s="10">
        <v>0</v>
      </c>
      <c r="G128" s="14">
        <v>4540810.1349718822</v>
      </c>
      <c r="H128" s="10">
        <v>20326974.826885719</v>
      </c>
      <c r="I128" s="11">
        <f t="shared" si="1"/>
        <v>24867784.961857602</v>
      </c>
    </row>
    <row r="129" spans="1:9" x14ac:dyDescent="0.25">
      <c r="A129" s="8" t="s">
        <v>7</v>
      </c>
      <c r="B129" s="8" t="s">
        <v>229</v>
      </c>
      <c r="C129" s="8" t="s">
        <v>262</v>
      </c>
      <c r="D129" s="8" t="s">
        <v>263</v>
      </c>
      <c r="E129" s="9" t="s">
        <v>265</v>
      </c>
      <c r="F129" s="10">
        <v>0</v>
      </c>
      <c r="G129" s="14">
        <v>14814017.127967015</v>
      </c>
      <c r="H129" s="10">
        <v>45659105.008585289</v>
      </c>
      <c r="I129" s="11">
        <f t="shared" si="1"/>
        <v>60473122.136552304</v>
      </c>
    </row>
    <row r="130" spans="1:9" x14ac:dyDescent="0.25">
      <c r="A130" s="8" t="s">
        <v>7</v>
      </c>
      <c r="B130" s="8" t="s">
        <v>229</v>
      </c>
      <c r="C130" s="8" t="s">
        <v>262</v>
      </c>
      <c r="D130" s="8" t="s">
        <v>263</v>
      </c>
      <c r="E130" s="9" t="s">
        <v>266</v>
      </c>
      <c r="F130" s="10">
        <v>0</v>
      </c>
      <c r="G130" s="14">
        <v>14105511.119181348</v>
      </c>
      <c r="H130" s="10">
        <v>51114977.545424275</v>
      </c>
      <c r="I130" s="11">
        <f t="shared" si="1"/>
        <v>65220488.664605625</v>
      </c>
    </row>
    <row r="131" spans="1:9" x14ac:dyDescent="0.25">
      <c r="A131" s="8" t="s">
        <v>7</v>
      </c>
      <c r="B131" s="8" t="s">
        <v>229</v>
      </c>
      <c r="C131" s="8" t="s">
        <v>267</v>
      </c>
      <c r="D131" s="8" t="s">
        <v>268</v>
      </c>
      <c r="E131" s="9" t="s">
        <v>269</v>
      </c>
      <c r="F131" s="10">
        <v>0</v>
      </c>
      <c r="G131" s="14">
        <v>8493977.9299512114</v>
      </c>
      <c r="H131" s="10">
        <v>48127752.530857712</v>
      </c>
      <c r="I131" s="11">
        <f t="shared" ref="I131:I194" si="2">+SUM(F131:H131)</f>
        <v>56621730.460808925</v>
      </c>
    </row>
    <row r="132" spans="1:9" x14ac:dyDescent="0.25">
      <c r="A132" s="8" t="s">
        <v>7</v>
      </c>
      <c r="B132" s="8" t="s">
        <v>229</v>
      </c>
      <c r="C132" s="8" t="s">
        <v>270</v>
      </c>
      <c r="D132" s="8" t="s">
        <v>271</v>
      </c>
      <c r="E132" s="9" t="s">
        <v>272</v>
      </c>
      <c r="F132" s="10">
        <v>0</v>
      </c>
      <c r="G132" s="14">
        <v>12590021.641753016</v>
      </c>
      <c r="H132" s="10">
        <v>47148403.754184566</v>
      </c>
      <c r="I132" s="11">
        <f t="shared" si="2"/>
        <v>59738425.395937584</v>
      </c>
    </row>
    <row r="133" spans="1:9" x14ac:dyDescent="0.25">
      <c r="A133" s="8" t="s">
        <v>7</v>
      </c>
      <c r="B133" s="8" t="s">
        <v>229</v>
      </c>
      <c r="C133" s="8" t="s">
        <v>273</v>
      </c>
      <c r="D133" s="8" t="s">
        <v>274</v>
      </c>
      <c r="E133" s="9" t="s">
        <v>275</v>
      </c>
      <c r="F133" s="10">
        <v>0</v>
      </c>
      <c r="G133" s="14">
        <v>6133622.9659202555</v>
      </c>
      <c r="H133" s="10">
        <v>17153655.36522831</v>
      </c>
      <c r="I133" s="11">
        <f t="shared" si="2"/>
        <v>23287278.331148565</v>
      </c>
    </row>
    <row r="134" spans="1:9" x14ac:dyDescent="0.25">
      <c r="A134" s="8" t="s">
        <v>7</v>
      </c>
      <c r="B134" s="8" t="s">
        <v>229</v>
      </c>
      <c r="C134" s="8" t="s">
        <v>273</v>
      </c>
      <c r="D134" s="8" t="s">
        <v>274</v>
      </c>
      <c r="E134" s="9" t="s">
        <v>276</v>
      </c>
      <c r="F134" s="10">
        <v>0</v>
      </c>
      <c r="G134" s="14">
        <v>2890137.655354314</v>
      </c>
      <c r="H134" s="10">
        <v>2658814.252295766</v>
      </c>
      <c r="I134" s="11">
        <f t="shared" si="2"/>
        <v>5548951.9076500796</v>
      </c>
    </row>
    <row r="135" spans="1:9" x14ac:dyDescent="0.25">
      <c r="A135" s="8" t="s">
        <v>7</v>
      </c>
      <c r="B135" s="8" t="s">
        <v>229</v>
      </c>
      <c r="C135" s="8" t="s">
        <v>122</v>
      </c>
      <c r="D135" s="8" t="s">
        <v>123</v>
      </c>
      <c r="E135" s="9" t="s">
        <v>277</v>
      </c>
      <c r="F135" s="10">
        <v>0</v>
      </c>
      <c r="G135" s="14">
        <v>3165317.0039675869</v>
      </c>
      <c r="H135" s="10">
        <v>14691189.37128572</v>
      </c>
      <c r="I135" s="11">
        <f t="shared" si="2"/>
        <v>17856506.375253305</v>
      </c>
    </row>
    <row r="136" spans="1:9" x14ac:dyDescent="0.25">
      <c r="A136" s="8" t="s">
        <v>7</v>
      </c>
      <c r="B136" s="8" t="s">
        <v>229</v>
      </c>
      <c r="C136" s="8" t="s">
        <v>122</v>
      </c>
      <c r="D136" s="8" t="s">
        <v>123</v>
      </c>
      <c r="E136" s="9" t="s">
        <v>278</v>
      </c>
      <c r="F136" s="10">
        <v>0</v>
      </c>
      <c r="G136" s="14">
        <v>453317.95381188905</v>
      </c>
      <c r="H136" s="10">
        <v>2964241.1992037147</v>
      </c>
      <c r="I136" s="11">
        <f t="shared" si="2"/>
        <v>3417559.1530156038</v>
      </c>
    </row>
    <row r="137" spans="1:9" x14ac:dyDescent="0.25">
      <c r="A137" s="8" t="s">
        <v>7</v>
      </c>
      <c r="B137" s="8" t="s">
        <v>229</v>
      </c>
      <c r="C137" s="8" t="s">
        <v>122</v>
      </c>
      <c r="D137" s="8" t="s">
        <v>123</v>
      </c>
      <c r="E137" s="9" t="s">
        <v>279</v>
      </c>
      <c r="F137" s="10">
        <v>0</v>
      </c>
      <c r="G137" s="14">
        <v>1006088.5252843632</v>
      </c>
      <c r="H137" s="10">
        <v>2533819.2165355724</v>
      </c>
      <c r="I137" s="11">
        <f t="shared" si="2"/>
        <v>3539907.7418199359</v>
      </c>
    </row>
    <row r="138" spans="1:9" x14ac:dyDescent="0.25">
      <c r="A138" s="8" t="s">
        <v>7</v>
      </c>
      <c r="B138" s="8" t="s">
        <v>229</v>
      </c>
      <c r="C138" s="8" t="s">
        <v>280</v>
      </c>
      <c r="D138" s="8" t="s">
        <v>281</v>
      </c>
      <c r="E138" s="9" t="s">
        <v>282</v>
      </c>
      <c r="F138" s="10">
        <v>0</v>
      </c>
      <c r="G138" s="14">
        <v>3816712.9812632254</v>
      </c>
      <c r="H138" s="10">
        <v>15239799.760794591</v>
      </c>
      <c r="I138" s="11">
        <f t="shared" si="2"/>
        <v>19056512.742057815</v>
      </c>
    </row>
    <row r="139" spans="1:9" x14ac:dyDescent="0.25">
      <c r="A139" s="8" t="s">
        <v>7</v>
      </c>
      <c r="B139" s="8" t="s">
        <v>229</v>
      </c>
      <c r="C139" s="8" t="s">
        <v>280</v>
      </c>
      <c r="D139" s="8" t="s">
        <v>281</v>
      </c>
      <c r="E139" s="9" t="s">
        <v>283</v>
      </c>
      <c r="F139" s="10">
        <v>0</v>
      </c>
      <c r="G139" s="14">
        <v>12424159.397898493</v>
      </c>
      <c r="H139" s="10">
        <v>50784456.890167266</v>
      </c>
      <c r="I139" s="11">
        <f t="shared" si="2"/>
        <v>63208616.288065761</v>
      </c>
    </row>
    <row r="140" spans="1:9" x14ac:dyDescent="0.25">
      <c r="A140" s="8" t="s">
        <v>7</v>
      </c>
      <c r="B140" s="8" t="s">
        <v>229</v>
      </c>
      <c r="C140" s="8" t="s">
        <v>280</v>
      </c>
      <c r="D140" s="8" t="s">
        <v>281</v>
      </c>
      <c r="E140" s="9" t="s">
        <v>284</v>
      </c>
      <c r="F140" s="10">
        <v>0</v>
      </c>
      <c r="G140" s="14">
        <v>5471812.3021709584</v>
      </c>
      <c r="H140" s="10">
        <v>22674335.612166408</v>
      </c>
      <c r="I140" s="11">
        <f t="shared" si="2"/>
        <v>28146147.914337367</v>
      </c>
    </row>
    <row r="141" spans="1:9" x14ac:dyDescent="0.25">
      <c r="A141" s="8" t="s">
        <v>7</v>
      </c>
      <c r="B141" s="8" t="s">
        <v>229</v>
      </c>
      <c r="C141" s="8" t="s">
        <v>280</v>
      </c>
      <c r="D141" s="8" t="s">
        <v>281</v>
      </c>
      <c r="E141" s="9" t="s">
        <v>285</v>
      </c>
      <c r="F141" s="10">
        <v>0</v>
      </c>
      <c r="G141" s="14">
        <v>3576657.4895331999</v>
      </c>
      <c r="H141" s="10">
        <v>12151153.207586018</v>
      </c>
      <c r="I141" s="11">
        <f t="shared" si="2"/>
        <v>15727810.697119217</v>
      </c>
    </row>
    <row r="142" spans="1:9" x14ac:dyDescent="0.25">
      <c r="A142" s="8" t="s">
        <v>7</v>
      </c>
      <c r="B142" s="8" t="s">
        <v>229</v>
      </c>
      <c r="C142" s="8" t="s">
        <v>280</v>
      </c>
      <c r="D142" s="8" t="s">
        <v>281</v>
      </c>
      <c r="E142" s="9" t="s">
        <v>286</v>
      </c>
      <c r="F142" s="10">
        <v>0</v>
      </c>
      <c r="G142" s="14">
        <v>5001822.9556030147</v>
      </c>
      <c r="H142" s="10">
        <v>20454930.913829505</v>
      </c>
      <c r="I142" s="11">
        <f t="shared" si="2"/>
        <v>25456753.86943252</v>
      </c>
    </row>
    <row r="143" spans="1:9" x14ac:dyDescent="0.25">
      <c r="A143" s="8" t="s">
        <v>7</v>
      </c>
      <c r="B143" s="8" t="s">
        <v>229</v>
      </c>
      <c r="C143" s="8" t="s">
        <v>127</v>
      </c>
      <c r="D143" s="8" t="s">
        <v>128</v>
      </c>
      <c r="E143" s="9" t="s">
        <v>287</v>
      </c>
      <c r="F143" s="10">
        <v>0</v>
      </c>
      <c r="G143" s="14">
        <v>6680412.4709561439</v>
      </c>
      <c r="H143" s="10">
        <v>27184803.239687152</v>
      </c>
      <c r="I143" s="11">
        <f t="shared" si="2"/>
        <v>33865215.710643299</v>
      </c>
    </row>
    <row r="144" spans="1:9" x14ac:dyDescent="0.25">
      <c r="A144" s="8" t="s">
        <v>7</v>
      </c>
      <c r="B144" s="8" t="s">
        <v>229</v>
      </c>
      <c r="C144" s="8" t="s">
        <v>127</v>
      </c>
      <c r="D144" s="8" t="s">
        <v>128</v>
      </c>
      <c r="E144" s="9" t="s">
        <v>288</v>
      </c>
      <c r="F144" s="10">
        <v>0</v>
      </c>
      <c r="G144" s="14">
        <v>14824484.349232167</v>
      </c>
      <c r="H144" s="10">
        <v>59579103.133727968</v>
      </c>
      <c r="I144" s="11">
        <f t="shared" si="2"/>
        <v>74403587.482960135</v>
      </c>
    </row>
    <row r="145" spans="1:9" x14ac:dyDescent="0.25">
      <c r="A145" s="8" t="s">
        <v>7</v>
      </c>
      <c r="B145" s="8" t="s">
        <v>229</v>
      </c>
      <c r="C145" s="8" t="s">
        <v>127</v>
      </c>
      <c r="D145" s="8" t="s">
        <v>128</v>
      </c>
      <c r="E145" s="9" t="s">
        <v>289</v>
      </c>
      <c r="F145" s="10">
        <v>0</v>
      </c>
      <c r="G145" s="14">
        <v>1006414.6901027741</v>
      </c>
      <c r="H145" s="10">
        <v>3690567.1520414799</v>
      </c>
      <c r="I145" s="11">
        <f t="shared" si="2"/>
        <v>4696981.8421442537</v>
      </c>
    </row>
    <row r="146" spans="1:9" ht="30" x14ac:dyDescent="0.25">
      <c r="A146" s="8" t="s">
        <v>7</v>
      </c>
      <c r="B146" s="8" t="s">
        <v>229</v>
      </c>
      <c r="C146" s="8" t="s">
        <v>140</v>
      </c>
      <c r="D146" s="8" t="s">
        <v>141</v>
      </c>
      <c r="E146" s="9" t="s">
        <v>290</v>
      </c>
      <c r="F146" s="10">
        <v>0</v>
      </c>
      <c r="G146" s="14">
        <v>8600789.3539910521</v>
      </c>
      <c r="H146" s="10">
        <v>29975580.287527513</v>
      </c>
      <c r="I146" s="11">
        <f t="shared" si="2"/>
        <v>38576369.641518563</v>
      </c>
    </row>
    <row r="147" spans="1:9" x14ac:dyDescent="0.25">
      <c r="A147" s="8" t="s">
        <v>7</v>
      </c>
      <c r="B147" s="8" t="s">
        <v>229</v>
      </c>
      <c r="C147" s="8" t="s">
        <v>164</v>
      </c>
      <c r="D147" s="8" t="s">
        <v>165</v>
      </c>
      <c r="E147" s="9" t="s">
        <v>291</v>
      </c>
      <c r="F147" s="10">
        <v>0</v>
      </c>
      <c r="G147" s="14">
        <v>1822788.9896510334</v>
      </c>
      <c r="H147" s="10">
        <v>8225227.4448204404</v>
      </c>
      <c r="I147" s="11">
        <f t="shared" si="2"/>
        <v>10048016.434471473</v>
      </c>
    </row>
    <row r="148" spans="1:9" x14ac:dyDescent="0.25">
      <c r="A148" s="8" t="s">
        <v>7</v>
      </c>
      <c r="B148" s="8" t="s">
        <v>229</v>
      </c>
      <c r="C148" s="8" t="s">
        <v>292</v>
      </c>
      <c r="D148" s="8" t="s">
        <v>293</v>
      </c>
      <c r="E148" s="9" t="s">
        <v>294</v>
      </c>
      <c r="F148" s="10">
        <v>0</v>
      </c>
      <c r="G148" s="14">
        <v>6449416.1217441512</v>
      </c>
      <c r="H148" s="10">
        <v>15720120.059466256</v>
      </c>
      <c r="I148" s="11">
        <f t="shared" si="2"/>
        <v>22169536.181210406</v>
      </c>
    </row>
    <row r="149" spans="1:9" x14ac:dyDescent="0.25">
      <c r="A149" s="8" t="s">
        <v>7</v>
      </c>
      <c r="B149" s="8" t="s">
        <v>229</v>
      </c>
      <c r="C149" s="8" t="s">
        <v>198</v>
      </c>
      <c r="D149" s="8" t="s">
        <v>199</v>
      </c>
      <c r="E149" s="9" t="s">
        <v>295</v>
      </c>
      <c r="F149" s="10">
        <v>0</v>
      </c>
      <c r="G149" s="14">
        <v>8750726.4700934794</v>
      </c>
      <c r="H149" s="10">
        <v>26711005.928918019</v>
      </c>
      <c r="I149" s="11">
        <f t="shared" si="2"/>
        <v>35461732.3990115</v>
      </c>
    </row>
    <row r="150" spans="1:9" x14ac:dyDescent="0.25">
      <c r="A150" s="8" t="s">
        <v>7</v>
      </c>
      <c r="B150" s="8" t="s">
        <v>229</v>
      </c>
      <c r="C150" s="8" t="s">
        <v>198</v>
      </c>
      <c r="D150" s="8" t="s">
        <v>199</v>
      </c>
      <c r="E150" s="9" t="s">
        <v>296</v>
      </c>
      <c r="F150" s="10">
        <v>0</v>
      </c>
      <c r="G150" s="14">
        <v>3497295.1132819839</v>
      </c>
      <c r="H150" s="10">
        <v>21431921.432372522</v>
      </c>
      <c r="I150" s="11">
        <f t="shared" si="2"/>
        <v>24929216.545654505</v>
      </c>
    </row>
    <row r="151" spans="1:9" x14ac:dyDescent="0.25">
      <c r="A151" s="8" t="s">
        <v>7</v>
      </c>
      <c r="B151" s="8" t="s">
        <v>229</v>
      </c>
      <c r="C151" s="8" t="s">
        <v>59</v>
      </c>
      <c r="D151" s="8" t="s">
        <v>60</v>
      </c>
      <c r="E151" s="9" t="s">
        <v>297</v>
      </c>
      <c r="F151" s="10">
        <v>0</v>
      </c>
      <c r="G151" s="14">
        <v>1594614.4846956444</v>
      </c>
      <c r="H151" s="10">
        <v>5596808.2250629207</v>
      </c>
      <c r="I151" s="11">
        <f t="shared" si="2"/>
        <v>7191422.7097585648</v>
      </c>
    </row>
    <row r="152" spans="1:9" x14ac:dyDescent="0.25">
      <c r="A152" s="8" t="s">
        <v>7</v>
      </c>
      <c r="B152" s="8" t="s">
        <v>229</v>
      </c>
      <c r="C152" s="8" t="s">
        <v>59</v>
      </c>
      <c r="D152" s="8" t="s">
        <v>60</v>
      </c>
      <c r="E152" s="9" t="s">
        <v>298</v>
      </c>
      <c r="F152" s="10">
        <v>0</v>
      </c>
      <c r="G152" s="14">
        <v>6960855.9659339478</v>
      </c>
      <c r="H152" s="10">
        <v>24299341.787048053</v>
      </c>
      <c r="I152" s="11">
        <f t="shared" si="2"/>
        <v>31260197.752982002</v>
      </c>
    </row>
    <row r="153" spans="1:9" x14ac:dyDescent="0.25">
      <c r="A153" s="8" t="s">
        <v>7</v>
      </c>
      <c r="B153" s="8" t="s">
        <v>229</v>
      </c>
      <c r="C153" s="8" t="s">
        <v>299</v>
      </c>
      <c r="D153" s="8" t="s">
        <v>300</v>
      </c>
      <c r="E153" s="9" t="s">
        <v>301</v>
      </c>
      <c r="F153" s="10">
        <v>0</v>
      </c>
      <c r="G153" s="14">
        <v>17024325.255697723</v>
      </c>
      <c r="H153" s="10">
        <v>52695702.340817221</v>
      </c>
      <c r="I153" s="11">
        <f t="shared" si="2"/>
        <v>69720027.59651494</v>
      </c>
    </row>
    <row r="154" spans="1:9" x14ac:dyDescent="0.25">
      <c r="A154" s="8" t="s">
        <v>7</v>
      </c>
      <c r="B154" s="8" t="s">
        <v>229</v>
      </c>
      <c r="C154" s="8" t="s">
        <v>302</v>
      </c>
      <c r="D154" s="8" t="s">
        <v>303</v>
      </c>
      <c r="E154" s="9" t="s">
        <v>304</v>
      </c>
      <c r="F154" s="10">
        <v>0</v>
      </c>
      <c r="G154" s="14">
        <v>1015279.5591705437</v>
      </c>
      <c r="H154" s="10">
        <v>1733982.4834393149</v>
      </c>
      <c r="I154" s="11">
        <f t="shared" si="2"/>
        <v>2749262.0426098583</v>
      </c>
    </row>
    <row r="155" spans="1:9" x14ac:dyDescent="0.25">
      <c r="A155" s="8" t="s">
        <v>7</v>
      </c>
      <c r="B155" s="8" t="s">
        <v>229</v>
      </c>
      <c r="C155" s="8" t="s">
        <v>302</v>
      </c>
      <c r="D155" s="8" t="s">
        <v>303</v>
      </c>
      <c r="E155" s="9" t="s">
        <v>305</v>
      </c>
      <c r="F155" s="10">
        <v>0</v>
      </c>
      <c r="G155" s="14">
        <v>1378735.1910927787</v>
      </c>
      <c r="H155" s="10">
        <v>7997693.6021436052</v>
      </c>
      <c r="I155" s="11">
        <f t="shared" si="2"/>
        <v>9376428.7932363842</v>
      </c>
    </row>
    <row r="156" spans="1:9" x14ac:dyDescent="0.25">
      <c r="A156" s="8" t="s">
        <v>7</v>
      </c>
      <c r="B156" s="8" t="s">
        <v>229</v>
      </c>
      <c r="C156" s="8" t="s">
        <v>306</v>
      </c>
      <c r="D156" s="8" t="s">
        <v>307</v>
      </c>
      <c r="E156" s="9" t="s">
        <v>308</v>
      </c>
      <c r="F156" s="10">
        <v>0</v>
      </c>
      <c r="G156" s="14">
        <v>7651299.9636084503</v>
      </c>
      <c r="H156" s="10">
        <v>27865631.736840047</v>
      </c>
      <c r="I156" s="11">
        <f t="shared" si="2"/>
        <v>35516931.700448498</v>
      </c>
    </row>
    <row r="157" spans="1:9" x14ac:dyDescent="0.25">
      <c r="A157" s="8" t="s">
        <v>7</v>
      </c>
      <c r="B157" s="8" t="s">
        <v>229</v>
      </c>
      <c r="C157" s="8" t="s">
        <v>309</v>
      </c>
      <c r="D157" s="8" t="s">
        <v>310</v>
      </c>
      <c r="E157" s="9" t="s">
        <v>311</v>
      </c>
      <c r="F157" s="10">
        <v>0</v>
      </c>
      <c r="G157" s="14">
        <v>1946667.5655944764</v>
      </c>
      <c r="H157" s="10">
        <v>5611429.5112336716</v>
      </c>
      <c r="I157" s="11">
        <f t="shared" si="2"/>
        <v>7558097.0768281482</v>
      </c>
    </row>
    <row r="158" spans="1:9" x14ac:dyDescent="0.25">
      <c r="A158" s="8" t="s">
        <v>7</v>
      </c>
      <c r="B158" s="8" t="s">
        <v>229</v>
      </c>
      <c r="C158" s="8" t="s">
        <v>312</v>
      </c>
      <c r="D158" s="8" t="s">
        <v>313</v>
      </c>
      <c r="E158" s="9" t="s">
        <v>314</v>
      </c>
      <c r="F158" s="10">
        <v>0</v>
      </c>
      <c r="G158" s="14">
        <v>8084951.6523637874</v>
      </c>
      <c r="H158" s="10">
        <v>19131279.060007803</v>
      </c>
      <c r="I158" s="11">
        <f t="shared" si="2"/>
        <v>27216230.712371591</v>
      </c>
    </row>
    <row r="159" spans="1:9" x14ac:dyDescent="0.25">
      <c r="A159" s="8" t="s">
        <v>7</v>
      </c>
      <c r="B159" s="8" t="s">
        <v>229</v>
      </c>
      <c r="C159" s="8" t="s">
        <v>312</v>
      </c>
      <c r="D159" s="8" t="s">
        <v>313</v>
      </c>
      <c r="E159" s="9" t="s">
        <v>315</v>
      </c>
      <c r="F159" s="10">
        <v>0</v>
      </c>
      <c r="G159" s="14">
        <v>5077499.4430772308</v>
      </c>
      <c r="H159" s="10">
        <v>16538464.090456795</v>
      </c>
      <c r="I159" s="11">
        <f t="shared" si="2"/>
        <v>21615963.533534028</v>
      </c>
    </row>
    <row r="160" spans="1:9" x14ac:dyDescent="0.25">
      <c r="A160" s="8" t="s">
        <v>7</v>
      </c>
      <c r="B160" s="8" t="s">
        <v>229</v>
      </c>
      <c r="C160" s="8" t="s">
        <v>312</v>
      </c>
      <c r="D160" s="8" t="s">
        <v>313</v>
      </c>
      <c r="E160" s="9" t="s">
        <v>316</v>
      </c>
      <c r="F160" s="10">
        <v>0</v>
      </c>
      <c r="G160" s="14">
        <v>6214744.8125317637</v>
      </c>
      <c r="H160" s="10">
        <v>20370812.570925646</v>
      </c>
      <c r="I160" s="11">
        <f t="shared" si="2"/>
        <v>26585557.383457407</v>
      </c>
    </row>
    <row r="161" spans="1:9" x14ac:dyDescent="0.25">
      <c r="A161" s="8" t="s">
        <v>7</v>
      </c>
      <c r="B161" s="8" t="s">
        <v>229</v>
      </c>
      <c r="C161" s="8" t="s">
        <v>317</v>
      </c>
      <c r="D161" s="8" t="s">
        <v>318</v>
      </c>
      <c r="E161" s="9" t="s">
        <v>319</v>
      </c>
      <c r="F161" s="10">
        <v>0</v>
      </c>
      <c r="G161" s="14">
        <v>11541498.47991466</v>
      </c>
      <c r="H161" s="10">
        <v>38868154.226243787</v>
      </c>
      <c r="I161" s="11">
        <f t="shared" si="2"/>
        <v>50409652.706158444</v>
      </c>
    </row>
    <row r="162" spans="1:9" x14ac:dyDescent="0.25">
      <c r="A162" s="8" t="s">
        <v>7</v>
      </c>
      <c r="B162" s="8" t="s">
        <v>229</v>
      </c>
      <c r="C162" s="8" t="s">
        <v>320</v>
      </c>
      <c r="D162" s="8" t="s">
        <v>321</v>
      </c>
      <c r="E162" s="9" t="s">
        <v>322</v>
      </c>
      <c r="F162" s="10">
        <v>0</v>
      </c>
      <c r="G162" s="14">
        <v>11146133.345209321</v>
      </c>
      <c r="H162" s="10">
        <v>36183576.016220897</v>
      </c>
      <c r="I162" s="11">
        <f t="shared" si="2"/>
        <v>47329709.36143022</v>
      </c>
    </row>
    <row r="163" spans="1:9" x14ac:dyDescent="0.25">
      <c r="A163" s="8" t="s">
        <v>7</v>
      </c>
      <c r="B163" s="8" t="s">
        <v>229</v>
      </c>
      <c r="C163" s="8" t="s">
        <v>323</v>
      </c>
      <c r="D163" s="8" t="s">
        <v>324</v>
      </c>
      <c r="E163" s="9" t="s">
        <v>325</v>
      </c>
      <c r="F163" s="10">
        <v>0</v>
      </c>
      <c r="G163" s="14">
        <v>15122482.927683452</v>
      </c>
      <c r="H163" s="10">
        <v>60595329.29962004</v>
      </c>
      <c r="I163" s="11">
        <f t="shared" si="2"/>
        <v>75717812.22730349</v>
      </c>
    </row>
    <row r="164" spans="1:9" x14ac:dyDescent="0.25">
      <c r="A164" s="8" t="s">
        <v>7</v>
      </c>
      <c r="B164" s="8" t="s">
        <v>229</v>
      </c>
      <c r="C164" s="8" t="s">
        <v>326</v>
      </c>
      <c r="D164" s="8" t="s">
        <v>327</v>
      </c>
      <c r="E164" s="9" t="s">
        <v>328</v>
      </c>
      <c r="F164" s="10">
        <v>0</v>
      </c>
      <c r="G164" s="14">
        <v>10795538.709895398</v>
      </c>
      <c r="H164" s="10">
        <v>38065837.413314484</v>
      </c>
      <c r="I164" s="11">
        <f t="shared" si="2"/>
        <v>48861376.123209879</v>
      </c>
    </row>
    <row r="165" spans="1:9" x14ac:dyDescent="0.25">
      <c r="A165" s="8" t="s">
        <v>7</v>
      </c>
      <c r="B165" s="8" t="s">
        <v>229</v>
      </c>
      <c r="C165" s="8" t="s">
        <v>329</v>
      </c>
      <c r="D165" s="8" t="s">
        <v>330</v>
      </c>
      <c r="E165" s="9" t="s">
        <v>331</v>
      </c>
      <c r="F165" s="10">
        <v>0</v>
      </c>
      <c r="G165" s="14">
        <v>29484201.82834921</v>
      </c>
      <c r="H165" s="10">
        <v>97948134.576320276</v>
      </c>
      <c r="I165" s="11">
        <f t="shared" si="2"/>
        <v>127432336.40466949</v>
      </c>
    </row>
    <row r="166" spans="1:9" x14ac:dyDescent="0.25">
      <c r="A166" s="8" t="s">
        <v>7</v>
      </c>
      <c r="B166" s="8" t="s">
        <v>229</v>
      </c>
      <c r="C166" s="8" t="s">
        <v>329</v>
      </c>
      <c r="D166" s="8" t="s">
        <v>330</v>
      </c>
      <c r="E166" s="9" t="s">
        <v>332</v>
      </c>
      <c r="F166" s="10">
        <v>0</v>
      </c>
      <c r="G166" s="14">
        <v>7494618.7809643522</v>
      </c>
      <c r="H166" s="10">
        <v>40486237.151575699</v>
      </c>
      <c r="I166" s="11">
        <f t="shared" si="2"/>
        <v>47980855.932540052</v>
      </c>
    </row>
    <row r="167" spans="1:9" x14ac:dyDescent="0.25">
      <c r="A167" s="8" t="s">
        <v>7</v>
      </c>
      <c r="B167" s="8" t="s">
        <v>229</v>
      </c>
      <c r="C167" s="8" t="s">
        <v>111</v>
      </c>
      <c r="D167" s="8" t="s">
        <v>112</v>
      </c>
      <c r="E167" s="9" t="s">
        <v>333</v>
      </c>
      <c r="F167" s="10">
        <v>0</v>
      </c>
      <c r="G167" s="14">
        <v>10513287.606341958</v>
      </c>
      <c r="H167" s="10">
        <v>42993105.191558301</v>
      </c>
      <c r="I167" s="11">
        <f t="shared" si="2"/>
        <v>53506392.797900259</v>
      </c>
    </row>
    <row r="168" spans="1:9" x14ac:dyDescent="0.25">
      <c r="A168" s="8" t="s">
        <v>7</v>
      </c>
      <c r="B168" s="8" t="s">
        <v>229</v>
      </c>
      <c r="C168" s="8" t="s">
        <v>111</v>
      </c>
      <c r="D168" s="8" t="s">
        <v>112</v>
      </c>
      <c r="E168" s="9" t="s">
        <v>334</v>
      </c>
      <c r="F168" s="10">
        <v>0</v>
      </c>
      <c r="G168" s="14">
        <v>4575171.8621852174</v>
      </c>
      <c r="H168" s="10">
        <v>9573888.4355927445</v>
      </c>
      <c r="I168" s="11">
        <f t="shared" si="2"/>
        <v>14149060.297777962</v>
      </c>
    </row>
    <row r="169" spans="1:9" x14ac:dyDescent="0.25">
      <c r="A169" s="8" t="s">
        <v>7</v>
      </c>
      <c r="B169" s="8" t="s">
        <v>229</v>
      </c>
      <c r="C169" s="8" t="s">
        <v>111</v>
      </c>
      <c r="D169" s="8" t="s">
        <v>112</v>
      </c>
      <c r="E169" s="9" t="s">
        <v>335</v>
      </c>
      <c r="F169" s="10">
        <v>0</v>
      </c>
      <c r="G169" s="14">
        <v>3962735.4348320332</v>
      </c>
      <c r="H169" s="10">
        <v>12947453.909231225</v>
      </c>
      <c r="I169" s="11">
        <f t="shared" si="2"/>
        <v>16910189.34406326</v>
      </c>
    </row>
    <row r="170" spans="1:9" x14ac:dyDescent="0.25">
      <c r="A170" s="8" t="s">
        <v>7</v>
      </c>
      <c r="B170" s="8" t="s">
        <v>229</v>
      </c>
      <c r="C170" s="8" t="s">
        <v>111</v>
      </c>
      <c r="D170" s="8" t="s">
        <v>112</v>
      </c>
      <c r="E170" s="9" t="s">
        <v>336</v>
      </c>
      <c r="F170" s="10">
        <v>0</v>
      </c>
      <c r="G170" s="14">
        <v>16901720.493380599</v>
      </c>
      <c r="H170" s="10">
        <v>49638377.836160637</v>
      </c>
      <c r="I170" s="11">
        <f t="shared" si="2"/>
        <v>66540098.329541236</v>
      </c>
    </row>
    <row r="171" spans="1:9" x14ac:dyDescent="0.25">
      <c r="A171" s="8" t="s">
        <v>7</v>
      </c>
      <c r="B171" s="8" t="s">
        <v>229</v>
      </c>
      <c r="C171" s="8" t="s">
        <v>143</v>
      </c>
      <c r="D171" s="8" t="s">
        <v>144</v>
      </c>
      <c r="E171" s="9" t="s">
        <v>337</v>
      </c>
      <c r="F171" s="10">
        <v>0</v>
      </c>
      <c r="G171" s="14">
        <v>2334770.6486871233</v>
      </c>
      <c r="H171" s="10">
        <v>15450490.556816192</v>
      </c>
      <c r="I171" s="11">
        <f t="shared" si="2"/>
        <v>17785261.205503315</v>
      </c>
    </row>
    <row r="172" spans="1:9" x14ac:dyDescent="0.25">
      <c r="A172" s="8" t="s">
        <v>7</v>
      </c>
      <c r="B172" s="8" t="s">
        <v>229</v>
      </c>
      <c r="C172" s="8" t="s">
        <v>338</v>
      </c>
      <c r="D172" s="8" t="s">
        <v>339</v>
      </c>
      <c r="E172" s="9" t="s">
        <v>340</v>
      </c>
      <c r="F172" s="10">
        <v>0</v>
      </c>
      <c r="G172" s="14">
        <v>820339.38574174407</v>
      </c>
      <c r="H172" s="10">
        <v>1326924.6124767247</v>
      </c>
      <c r="I172" s="11">
        <f t="shared" si="2"/>
        <v>2147263.9982184689</v>
      </c>
    </row>
    <row r="173" spans="1:9" x14ac:dyDescent="0.25">
      <c r="A173" s="8" t="s">
        <v>7</v>
      </c>
      <c r="B173" s="8" t="s">
        <v>229</v>
      </c>
      <c r="C173" s="8" t="s">
        <v>338</v>
      </c>
      <c r="D173" s="8" t="s">
        <v>339</v>
      </c>
      <c r="E173" s="9" t="s">
        <v>341</v>
      </c>
      <c r="F173" s="10">
        <v>0</v>
      </c>
      <c r="G173" s="14">
        <v>32366787.668956805</v>
      </c>
      <c r="H173" s="10">
        <v>145583512.86581478</v>
      </c>
      <c r="I173" s="11">
        <f t="shared" si="2"/>
        <v>177950300.53477159</v>
      </c>
    </row>
    <row r="174" spans="1:9" x14ac:dyDescent="0.25">
      <c r="A174" s="8" t="s">
        <v>7</v>
      </c>
      <c r="B174" s="8" t="s">
        <v>229</v>
      </c>
      <c r="C174" s="8" t="s">
        <v>45</v>
      </c>
      <c r="D174" s="8" t="s">
        <v>46</v>
      </c>
      <c r="E174" s="9" t="s">
        <v>342</v>
      </c>
      <c r="F174" s="10">
        <v>0</v>
      </c>
      <c r="G174" s="14">
        <v>15864497.027782349</v>
      </c>
      <c r="H174" s="10">
        <v>63560437.76289954</v>
      </c>
      <c r="I174" s="11">
        <f t="shared" si="2"/>
        <v>79424934.790681884</v>
      </c>
    </row>
    <row r="175" spans="1:9" x14ac:dyDescent="0.25">
      <c r="A175" s="8" t="s">
        <v>7</v>
      </c>
      <c r="B175" s="8" t="s">
        <v>229</v>
      </c>
      <c r="C175" s="8" t="s">
        <v>45</v>
      </c>
      <c r="D175" s="8" t="s">
        <v>46</v>
      </c>
      <c r="E175" s="9" t="s">
        <v>343</v>
      </c>
      <c r="F175" s="10">
        <v>0</v>
      </c>
      <c r="G175" s="14">
        <v>12891502.629342971</v>
      </c>
      <c r="H175" s="10">
        <v>57435602.609795794</v>
      </c>
      <c r="I175" s="11">
        <f t="shared" si="2"/>
        <v>70327105.239138767</v>
      </c>
    </row>
    <row r="176" spans="1:9" x14ac:dyDescent="0.25">
      <c r="A176" s="8" t="s">
        <v>7</v>
      </c>
      <c r="B176" s="8" t="s">
        <v>229</v>
      </c>
      <c r="C176" s="8" t="s">
        <v>45</v>
      </c>
      <c r="D176" s="8" t="s">
        <v>46</v>
      </c>
      <c r="E176" s="9" t="s">
        <v>344</v>
      </c>
      <c r="F176" s="10">
        <v>0</v>
      </c>
      <c r="G176" s="14">
        <v>2467734.626649159</v>
      </c>
      <c r="H176" s="10">
        <v>7128005.1900982317</v>
      </c>
      <c r="I176" s="11">
        <f t="shared" si="2"/>
        <v>9595739.8167473897</v>
      </c>
    </row>
    <row r="177" spans="1:9" x14ac:dyDescent="0.25">
      <c r="A177" s="8" t="s">
        <v>7</v>
      </c>
      <c r="B177" s="8" t="s">
        <v>229</v>
      </c>
      <c r="C177" s="8" t="s">
        <v>210</v>
      </c>
      <c r="D177" s="8" t="s">
        <v>211</v>
      </c>
      <c r="E177" s="9" t="s">
        <v>345</v>
      </c>
      <c r="F177" s="10">
        <v>0</v>
      </c>
      <c r="G177" s="14">
        <v>4062087.107733489</v>
      </c>
      <c r="H177" s="10">
        <v>18682112.263204537</v>
      </c>
      <c r="I177" s="11">
        <f t="shared" si="2"/>
        <v>22744199.370938025</v>
      </c>
    </row>
    <row r="178" spans="1:9" x14ac:dyDescent="0.25">
      <c r="A178" s="8" t="s">
        <v>7</v>
      </c>
      <c r="B178" s="8" t="s">
        <v>229</v>
      </c>
      <c r="C178" s="8" t="s">
        <v>210</v>
      </c>
      <c r="D178" s="8" t="s">
        <v>211</v>
      </c>
      <c r="E178" s="9" t="s">
        <v>346</v>
      </c>
      <c r="F178" s="10">
        <v>0</v>
      </c>
      <c r="G178" s="14">
        <v>8165684.238950382</v>
      </c>
      <c r="H178" s="10">
        <v>34709283.187868461</v>
      </c>
      <c r="I178" s="11">
        <f t="shared" si="2"/>
        <v>42874967.42681884</v>
      </c>
    </row>
    <row r="179" spans="1:9" x14ac:dyDescent="0.25">
      <c r="A179" s="8" t="s">
        <v>7</v>
      </c>
      <c r="B179" s="8" t="s">
        <v>229</v>
      </c>
      <c r="C179" s="8" t="s">
        <v>347</v>
      </c>
      <c r="D179" s="8" t="s">
        <v>348</v>
      </c>
      <c r="E179" s="9" t="s">
        <v>349</v>
      </c>
      <c r="F179" s="10">
        <v>0</v>
      </c>
      <c r="G179" s="14">
        <v>1243027.115765169</v>
      </c>
      <c r="H179" s="10">
        <v>6419218.3806757648</v>
      </c>
      <c r="I179" s="11">
        <f t="shared" si="2"/>
        <v>7662245.496440934</v>
      </c>
    </row>
    <row r="180" spans="1:9" x14ac:dyDescent="0.25">
      <c r="A180" s="8" t="s">
        <v>7</v>
      </c>
      <c r="B180" s="8" t="s">
        <v>229</v>
      </c>
      <c r="C180" s="8" t="s">
        <v>347</v>
      </c>
      <c r="D180" s="8" t="s">
        <v>348</v>
      </c>
      <c r="E180" s="9" t="s">
        <v>350</v>
      </c>
      <c r="F180" s="10">
        <v>0</v>
      </c>
      <c r="G180" s="14">
        <v>18476912.342623368</v>
      </c>
      <c r="H180" s="10">
        <v>72922378.362345085</v>
      </c>
      <c r="I180" s="11">
        <f t="shared" si="2"/>
        <v>91399290.704968452</v>
      </c>
    </row>
    <row r="181" spans="1:9" x14ac:dyDescent="0.25">
      <c r="A181" s="8" t="s">
        <v>7</v>
      </c>
      <c r="B181" s="8" t="s">
        <v>229</v>
      </c>
      <c r="C181" s="8" t="s">
        <v>351</v>
      </c>
      <c r="D181" s="8" t="s">
        <v>352</v>
      </c>
      <c r="E181" s="9" t="s">
        <v>353</v>
      </c>
      <c r="F181" s="10">
        <v>0</v>
      </c>
      <c r="G181" s="14">
        <v>3982701.5112280706</v>
      </c>
      <c r="H181" s="10">
        <v>14852529.729630854</v>
      </c>
      <c r="I181" s="11">
        <f t="shared" si="2"/>
        <v>18835231.240858924</v>
      </c>
    </row>
    <row r="182" spans="1:9" x14ac:dyDescent="0.25">
      <c r="A182" s="8" t="s">
        <v>7</v>
      </c>
      <c r="B182" s="8" t="s">
        <v>229</v>
      </c>
      <c r="C182" s="8" t="s">
        <v>351</v>
      </c>
      <c r="D182" s="8" t="s">
        <v>352</v>
      </c>
      <c r="E182" s="9" t="s">
        <v>354</v>
      </c>
      <c r="F182" s="10">
        <v>0</v>
      </c>
      <c r="G182" s="14">
        <v>3570241.1615452133</v>
      </c>
      <c r="H182" s="10">
        <v>33993174.964610837</v>
      </c>
      <c r="I182" s="11">
        <f t="shared" si="2"/>
        <v>37563416.126156047</v>
      </c>
    </row>
    <row r="183" spans="1:9" x14ac:dyDescent="0.25">
      <c r="A183" s="8" t="s">
        <v>7</v>
      </c>
      <c r="B183" s="8" t="s">
        <v>229</v>
      </c>
      <c r="C183" s="8" t="s">
        <v>351</v>
      </c>
      <c r="D183" s="8" t="s">
        <v>352</v>
      </c>
      <c r="E183" s="9" t="s">
        <v>355</v>
      </c>
      <c r="F183" s="10">
        <v>0</v>
      </c>
      <c r="G183" s="14">
        <v>3900647.7577565643</v>
      </c>
      <c r="H183" s="10">
        <v>41510534.92053742</v>
      </c>
      <c r="I183" s="11">
        <f t="shared" si="2"/>
        <v>45411182.678293981</v>
      </c>
    </row>
    <row r="184" spans="1:9" x14ac:dyDescent="0.25">
      <c r="A184" s="8" t="s">
        <v>7</v>
      </c>
      <c r="B184" s="8" t="s">
        <v>229</v>
      </c>
      <c r="C184" s="8" t="s">
        <v>351</v>
      </c>
      <c r="D184" s="8" t="s">
        <v>352</v>
      </c>
      <c r="E184" s="9" t="s">
        <v>356</v>
      </c>
      <c r="F184" s="10">
        <v>0</v>
      </c>
      <c r="G184" s="14">
        <v>1251635.2412098544</v>
      </c>
      <c r="H184" s="10">
        <v>6193115.0524673304</v>
      </c>
      <c r="I184" s="11">
        <f t="shared" si="2"/>
        <v>7444750.2936771847</v>
      </c>
    </row>
    <row r="185" spans="1:9" x14ac:dyDescent="0.25">
      <c r="A185" s="8" t="s">
        <v>7</v>
      </c>
      <c r="B185" s="8" t="s">
        <v>229</v>
      </c>
      <c r="C185" s="8" t="s">
        <v>351</v>
      </c>
      <c r="D185" s="8" t="s">
        <v>352</v>
      </c>
      <c r="E185" s="9" t="s">
        <v>357</v>
      </c>
      <c r="F185" s="10">
        <v>0</v>
      </c>
      <c r="G185" s="14">
        <v>1479432.5016323023</v>
      </c>
      <c r="H185" s="10">
        <v>12957371.650446935</v>
      </c>
      <c r="I185" s="11">
        <f t="shared" si="2"/>
        <v>14436804.152079238</v>
      </c>
    </row>
    <row r="186" spans="1:9" x14ac:dyDescent="0.25">
      <c r="A186" s="8" t="s">
        <v>7</v>
      </c>
      <c r="B186" s="8" t="s">
        <v>229</v>
      </c>
      <c r="C186" s="8" t="s">
        <v>351</v>
      </c>
      <c r="D186" s="8" t="s">
        <v>352</v>
      </c>
      <c r="E186" s="9" t="s">
        <v>358</v>
      </c>
      <c r="F186" s="10">
        <v>0</v>
      </c>
      <c r="G186" s="14">
        <v>3770684.0865053269</v>
      </c>
      <c r="H186" s="10">
        <v>7731428.8657846395</v>
      </c>
      <c r="I186" s="11">
        <f t="shared" si="2"/>
        <v>11502112.952289967</v>
      </c>
    </row>
    <row r="187" spans="1:9" x14ac:dyDescent="0.25">
      <c r="A187" s="8" t="s">
        <v>7</v>
      </c>
      <c r="B187" s="8" t="s">
        <v>229</v>
      </c>
      <c r="C187" s="8" t="s">
        <v>351</v>
      </c>
      <c r="D187" s="8" t="s">
        <v>352</v>
      </c>
      <c r="E187" s="9" t="s">
        <v>359</v>
      </c>
      <c r="F187" s="10">
        <v>0</v>
      </c>
      <c r="G187" s="14">
        <v>910355.42333940556</v>
      </c>
      <c r="H187" s="10">
        <v>3775053.499194412</v>
      </c>
      <c r="I187" s="11">
        <f t="shared" si="2"/>
        <v>4685408.9225338176</v>
      </c>
    </row>
    <row r="188" spans="1:9" x14ac:dyDescent="0.25">
      <c r="A188" s="8" t="s">
        <v>7</v>
      </c>
      <c r="B188" s="8" t="s">
        <v>229</v>
      </c>
      <c r="C188" s="8" t="s">
        <v>351</v>
      </c>
      <c r="D188" s="8" t="s">
        <v>352</v>
      </c>
      <c r="E188" s="9" t="s">
        <v>360</v>
      </c>
      <c r="F188" s="10">
        <v>0</v>
      </c>
      <c r="G188" s="14">
        <v>1365394.6895586906</v>
      </c>
      <c r="H188" s="10">
        <v>3190248.312251105</v>
      </c>
      <c r="I188" s="11">
        <f t="shared" si="2"/>
        <v>4555643.0018097954</v>
      </c>
    </row>
    <row r="189" spans="1:9" x14ac:dyDescent="0.25">
      <c r="A189" s="8" t="s">
        <v>7</v>
      </c>
      <c r="B189" s="8" t="s">
        <v>229</v>
      </c>
      <c r="C189" s="8" t="s">
        <v>351</v>
      </c>
      <c r="D189" s="8" t="s">
        <v>352</v>
      </c>
      <c r="E189" s="9" t="s">
        <v>361</v>
      </c>
      <c r="F189" s="10">
        <v>0</v>
      </c>
      <c r="G189" s="14">
        <v>5379599.8410336161</v>
      </c>
      <c r="H189" s="10">
        <v>20516126.880113594</v>
      </c>
      <c r="I189" s="11">
        <f t="shared" si="2"/>
        <v>25895726.721147209</v>
      </c>
    </row>
    <row r="190" spans="1:9" x14ac:dyDescent="0.25">
      <c r="A190" s="8" t="s">
        <v>7</v>
      </c>
      <c r="B190" s="8" t="s">
        <v>229</v>
      </c>
      <c r="C190" s="8" t="s">
        <v>351</v>
      </c>
      <c r="D190" s="8" t="s">
        <v>352</v>
      </c>
      <c r="E190" s="9" t="s">
        <v>362</v>
      </c>
      <c r="F190" s="10">
        <v>0</v>
      </c>
      <c r="G190" s="14">
        <v>2958585.1667158878</v>
      </c>
      <c r="H190" s="10">
        <v>11861764.090887571</v>
      </c>
      <c r="I190" s="11">
        <f t="shared" si="2"/>
        <v>14820349.257603459</v>
      </c>
    </row>
    <row r="191" spans="1:9" x14ac:dyDescent="0.25">
      <c r="A191" s="8" t="s">
        <v>7</v>
      </c>
      <c r="B191" s="8" t="s">
        <v>229</v>
      </c>
      <c r="C191" s="8" t="s">
        <v>363</v>
      </c>
      <c r="D191" s="8" t="s">
        <v>364</v>
      </c>
      <c r="E191" s="9" t="s">
        <v>365</v>
      </c>
      <c r="F191" s="10">
        <v>0</v>
      </c>
      <c r="G191" s="14">
        <v>6823073.1126188496</v>
      </c>
      <c r="H191" s="10">
        <v>31490290.571931329</v>
      </c>
      <c r="I191" s="11">
        <f t="shared" si="2"/>
        <v>38313363.684550181</v>
      </c>
    </row>
    <row r="192" spans="1:9" x14ac:dyDescent="0.25">
      <c r="A192" s="8" t="s">
        <v>7</v>
      </c>
      <c r="B192" s="8" t="s">
        <v>229</v>
      </c>
      <c r="C192" s="8" t="s">
        <v>363</v>
      </c>
      <c r="D192" s="8" t="s">
        <v>364</v>
      </c>
      <c r="E192" s="9" t="s">
        <v>366</v>
      </c>
      <c r="F192" s="10">
        <v>0</v>
      </c>
      <c r="G192" s="14">
        <v>32690230.659398437</v>
      </c>
      <c r="H192" s="10">
        <v>101370042.27620803</v>
      </c>
      <c r="I192" s="11">
        <f t="shared" si="2"/>
        <v>134060272.93560646</v>
      </c>
    </row>
    <row r="193" spans="1:9" x14ac:dyDescent="0.25">
      <c r="A193" s="8" t="s">
        <v>7</v>
      </c>
      <c r="B193" s="8" t="s">
        <v>229</v>
      </c>
      <c r="C193" s="8" t="s">
        <v>367</v>
      </c>
      <c r="D193" s="8" t="s">
        <v>368</v>
      </c>
      <c r="E193" s="9" t="s">
        <v>369</v>
      </c>
      <c r="F193" s="10">
        <v>0</v>
      </c>
      <c r="G193" s="14">
        <v>8291451.8437290443</v>
      </c>
      <c r="H193" s="10">
        <v>42922654.301690742</v>
      </c>
      <c r="I193" s="11">
        <f t="shared" si="2"/>
        <v>51214106.145419784</v>
      </c>
    </row>
    <row r="194" spans="1:9" x14ac:dyDescent="0.25">
      <c r="A194" s="8" t="s">
        <v>7</v>
      </c>
      <c r="B194" s="8" t="s">
        <v>229</v>
      </c>
      <c r="C194" s="8" t="s">
        <v>367</v>
      </c>
      <c r="D194" s="8" t="s">
        <v>368</v>
      </c>
      <c r="E194" s="9" t="s">
        <v>370</v>
      </c>
      <c r="F194" s="10">
        <v>0</v>
      </c>
      <c r="G194" s="14">
        <v>3160322.8064463916</v>
      </c>
      <c r="H194" s="10">
        <v>839461.25707678939</v>
      </c>
      <c r="I194" s="11">
        <f t="shared" si="2"/>
        <v>3999784.0635231808</v>
      </c>
    </row>
    <row r="195" spans="1:9" x14ac:dyDescent="0.25">
      <c r="A195" s="8" t="s">
        <v>7</v>
      </c>
      <c r="B195" s="8" t="s">
        <v>229</v>
      </c>
      <c r="C195" s="8" t="s">
        <v>367</v>
      </c>
      <c r="D195" s="8" t="s">
        <v>368</v>
      </c>
      <c r="E195" s="9" t="s">
        <v>371</v>
      </c>
      <c r="F195" s="10">
        <v>0</v>
      </c>
      <c r="G195" s="14">
        <v>3589819.0093508707</v>
      </c>
      <c r="H195" s="10">
        <v>31297561.157268103</v>
      </c>
      <c r="I195" s="11">
        <f t="shared" ref="I195:I258" si="3">+SUM(F195:H195)</f>
        <v>34887380.166618973</v>
      </c>
    </row>
    <row r="196" spans="1:9" x14ac:dyDescent="0.25">
      <c r="A196" s="8" t="s">
        <v>7</v>
      </c>
      <c r="B196" s="8" t="s">
        <v>229</v>
      </c>
      <c r="C196" s="8" t="s">
        <v>372</v>
      </c>
      <c r="D196" s="8" t="s">
        <v>373</v>
      </c>
      <c r="E196" s="9" t="s">
        <v>374</v>
      </c>
      <c r="F196" s="10">
        <v>0</v>
      </c>
      <c r="G196" s="14">
        <v>2558760.5994998747</v>
      </c>
      <c r="H196" s="10">
        <v>14070100.557395728</v>
      </c>
      <c r="I196" s="11">
        <f t="shared" si="3"/>
        <v>16628861.156895604</v>
      </c>
    </row>
    <row r="197" spans="1:9" x14ac:dyDescent="0.25">
      <c r="A197" s="8" t="s">
        <v>7</v>
      </c>
      <c r="B197" s="8" t="s">
        <v>229</v>
      </c>
      <c r="C197" s="8" t="s">
        <v>372</v>
      </c>
      <c r="D197" s="8" t="s">
        <v>373</v>
      </c>
      <c r="E197" s="9" t="s">
        <v>375</v>
      </c>
      <c r="F197" s="10">
        <v>0</v>
      </c>
      <c r="G197" s="14">
        <v>10350299.041141773</v>
      </c>
      <c r="H197" s="10">
        <v>39271681.988149427</v>
      </c>
      <c r="I197" s="11">
        <f t="shared" si="3"/>
        <v>49621981.029291198</v>
      </c>
    </row>
    <row r="198" spans="1:9" x14ac:dyDescent="0.25">
      <c r="A198" s="8" t="s">
        <v>7</v>
      </c>
      <c r="B198" s="8" t="s">
        <v>229</v>
      </c>
      <c r="C198" s="8" t="s">
        <v>372</v>
      </c>
      <c r="D198" s="8" t="s">
        <v>373</v>
      </c>
      <c r="E198" s="9" t="s">
        <v>376</v>
      </c>
      <c r="F198" s="10">
        <v>0</v>
      </c>
      <c r="G198" s="14">
        <v>3003791.969768744</v>
      </c>
      <c r="H198" s="10">
        <v>6133611.5803799089</v>
      </c>
      <c r="I198" s="11">
        <f t="shared" si="3"/>
        <v>9137403.5501486529</v>
      </c>
    </row>
    <row r="199" spans="1:9" x14ac:dyDescent="0.25">
      <c r="A199" s="8" t="s">
        <v>7</v>
      </c>
      <c r="B199" s="8" t="s">
        <v>229</v>
      </c>
      <c r="C199" s="8" t="s">
        <v>377</v>
      </c>
      <c r="D199" s="8" t="s">
        <v>378</v>
      </c>
      <c r="E199" s="9" t="s">
        <v>379</v>
      </c>
      <c r="F199" s="10">
        <v>0</v>
      </c>
      <c r="G199" s="14">
        <v>887574.56804634107</v>
      </c>
      <c r="H199" s="10">
        <v>4177017.3867376032</v>
      </c>
      <c r="I199" s="11">
        <f t="shared" si="3"/>
        <v>5064591.9547839444</v>
      </c>
    </row>
    <row r="200" spans="1:9" x14ac:dyDescent="0.25">
      <c r="A200" s="8" t="s">
        <v>7</v>
      </c>
      <c r="B200" s="8" t="s">
        <v>229</v>
      </c>
      <c r="C200" s="8" t="s">
        <v>377</v>
      </c>
      <c r="D200" s="8" t="s">
        <v>378</v>
      </c>
      <c r="E200" s="9" t="s">
        <v>380</v>
      </c>
      <c r="F200" s="10">
        <v>0</v>
      </c>
      <c r="G200" s="14">
        <v>6345254.8457892789</v>
      </c>
      <c r="H200" s="10">
        <v>27374536.691818852</v>
      </c>
      <c r="I200" s="11">
        <f t="shared" si="3"/>
        <v>33719791.537608132</v>
      </c>
    </row>
    <row r="201" spans="1:9" x14ac:dyDescent="0.25">
      <c r="A201" s="8" t="s">
        <v>7</v>
      </c>
      <c r="B201" s="8" t="s">
        <v>229</v>
      </c>
      <c r="C201" s="8" t="s">
        <v>98</v>
      </c>
      <c r="D201" s="8" t="s">
        <v>99</v>
      </c>
      <c r="E201" s="9" t="s">
        <v>381</v>
      </c>
      <c r="F201" s="10">
        <v>0</v>
      </c>
      <c r="G201" s="14">
        <v>2629276.6790634166</v>
      </c>
      <c r="H201" s="10">
        <v>17991198.152061097</v>
      </c>
      <c r="I201" s="11">
        <f t="shared" si="3"/>
        <v>20620474.831124514</v>
      </c>
    </row>
    <row r="202" spans="1:9" x14ac:dyDescent="0.25">
      <c r="A202" s="8" t="s">
        <v>7</v>
      </c>
      <c r="B202" s="8" t="s">
        <v>229</v>
      </c>
      <c r="C202" s="8" t="s">
        <v>115</v>
      </c>
      <c r="D202" s="8" t="s">
        <v>116</v>
      </c>
      <c r="E202" s="9" t="s">
        <v>382</v>
      </c>
      <c r="F202" s="10">
        <v>0</v>
      </c>
      <c r="G202" s="14">
        <v>5338888.4914106494</v>
      </c>
      <c r="H202" s="10">
        <v>35567478.436227053</v>
      </c>
      <c r="I202" s="11">
        <f t="shared" si="3"/>
        <v>40906366.927637704</v>
      </c>
    </row>
    <row r="203" spans="1:9" x14ac:dyDescent="0.25">
      <c r="A203" s="8" t="s">
        <v>7</v>
      </c>
      <c r="B203" s="8" t="s">
        <v>229</v>
      </c>
      <c r="C203" s="8" t="s">
        <v>49</v>
      </c>
      <c r="D203" s="8" t="s">
        <v>50</v>
      </c>
      <c r="E203" s="9" t="s">
        <v>383</v>
      </c>
      <c r="F203" s="10">
        <v>0</v>
      </c>
      <c r="G203" s="14">
        <v>5473973.3916587597</v>
      </c>
      <c r="H203" s="10">
        <v>11235977.483795369</v>
      </c>
      <c r="I203" s="11">
        <f t="shared" si="3"/>
        <v>16709950.875454128</v>
      </c>
    </row>
    <row r="204" spans="1:9" x14ac:dyDescent="0.25">
      <c r="A204" s="8" t="s">
        <v>7</v>
      </c>
      <c r="B204" s="8" t="s">
        <v>229</v>
      </c>
      <c r="C204" s="8" t="s">
        <v>49</v>
      </c>
      <c r="D204" s="8" t="s">
        <v>50</v>
      </c>
      <c r="E204" s="9" t="s">
        <v>384</v>
      </c>
      <c r="F204" s="10">
        <v>0</v>
      </c>
      <c r="G204" s="14">
        <v>3995894.9520140728</v>
      </c>
      <c r="H204" s="10">
        <v>11658320.629549682</v>
      </c>
      <c r="I204" s="11">
        <f t="shared" si="3"/>
        <v>15654215.581563756</v>
      </c>
    </row>
    <row r="205" spans="1:9" x14ac:dyDescent="0.25">
      <c r="A205" s="8" t="s">
        <v>7</v>
      </c>
      <c r="B205" s="8" t="s">
        <v>229</v>
      </c>
      <c r="C205" s="8" t="s">
        <v>49</v>
      </c>
      <c r="D205" s="8" t="s">
        <v>50</v>
      </c>
      <c r="E205" s="9" t="s">
        <v>385</v>
      </c>
      <c r="F205" s="10">
        <v>0</v>
      </c>
      <c r="G205" s="14">
        <v>1118538.1545581098</v>
      </c>
      <c r="H205" s="10">
        <v>8506389.2808063645</v>
      </c>
      <c r="I205" s="11">
        <f t="shared" si="3"/>
        <v>9624927.4353644736</v>
      </c>
    </row>
    <row r="206" spans="1:9" x14ac:dyDescent="0.25">
      <c r="A206" s="8" t="s">
        <v>7</v>
      </c>
      <c r="B206" s="8" t="s">
        <v>229</v>
      </c>
      <c r="C206" s="8" t="s">
        <v>35</v>
      </c>
      <c r="D206" s="8" t="s">
        <v>36</v>
      </c>
      <c r="E206" s="9" t="s">
        <v>386</v>
      </c>
      <c r="F206" s="10">
        <v>0</v>
      </c>
      <c r="G206" s="14">
        <v>5226929.1608838914</v>
      </c>
      <c r="H206" s="10">
        <v>13418831.574850904</v>
      </c>
      <c r="I206" s="11">
        <f t="shared" si="3"/>
        <v>18645760.735734794</v>
      </c>
    </row>
    <row r="207" spans="1:9" x14ac:dyDescent="0.25">
      <c r="A207" s="8" t="s">
        <v>7</v>
      </c>
      <c r="B207" s="8" t="s">
        <v>229</v>
      </c>
      <c r="C207" s="8" t="s">
        <v>35</v>
      </c>
      <c r="D207" s="8" t="s">
        <v>36</v>
      </c>
      <c r="E207" s="9" t="s">
        <v>387</v>
      </c>
      <c r="F207" s="10">
        <v>0</v>
      </c>
      <c r="G207" s="14">
        <v>3407039.2303491421</v>
      </c>
      <c r="H207" s="10">
        <v>9953833.0871745385</v>
      </c>
      <c r="I207" s="11">
        <f t="shared" si="3"/>
        <v>13360872.317523681</v>
      </c>
    </row>
    <row r="208" spans="1:9" x14ac:dyDescent="0.25">
      <c r="A208" s="8" t="s">
        <v>7</v>
      </c>
      <c r="B208" s="8" t="s">
        <v>229</v>
      </c>
      <c r="C208" s="8" t="s">
        <v>35</v>
      </c>
      <c r="D208" s="8" t="s">
        <v>36</v>
      </c>
      <c r="E208" s="9" t="s">
        <v>388</v>
      </c>
      <c r="F208" s="10">
        <v>0</v>
      </c>
      <c r="G208" s="14">
        <v>2114027.9585192553</v>
      </c>
      <c r="H208" s="10">
        <v>13919147.765810939</v>
      </c>
      <c r="I208" s="11">
        <f t="shared" si="3"/>
        <v>16033175.724330194</v>
      </c>
    </row>
    <row r="209" spans="1:9" x14ac:dyDescent="0.25">
      <c r="A209" s="8" t="s">
        <v>7</v>
      </c>
      <c r="B209" s="8" t="s">
        <v>229</v>
      </c>
      <c r="C209" s="8" t="s">
        <v>63</v>
      </c>
      <c r="D209" s="8" t="s">
        <v>64</v>
      </c>
      <c r="E209" s="9" t="s">
        <v>389</v>
      </c>
      <c r="F209" s="10">
        <v>0</v>
      </c>
      <c r="G209" s="14">
        <v>886728.51824542403</v>
      </c>
      <c r="H209" s="10">
        <v>4670896.5616590939</v>
      </c>
      <c r="I209" s="11">
        <f t="shared" si="3"/>
        <v>5557625.0799045181</v>
      </c>
    </row>
    <row r="210" spans="1:9" x14ac:dyDescent="0.25">
      <c r="A210" s="8" t="s">
        <v>7</v>
      </c>
      <c r="B210" s="8" t="s">
        <v>229</v>
      </c>
      <c r="C210" s="8" t="s">
        <v>63</v>
      </c>
      <c r="D210" s="8" t="s">
        <v>64</v>
      </c>
      <c r="E210" s="9" t="s">
        <v>390</v>
      </c>
      <c r="F210" s="10">
        <v>0</v>
      </c>
      <c r="G210" s="14">
        <v>6374646.1118987547</v>
      </c>
      <c r="H210" s="10">
        <v>35191034.368452519</v>
      </c>
      <c r="I210" s="11">
        <f t="shared" si="3"/>
        <v>41565680.480351277</v>
      </c>
    </row>
    <row r="211" spans="1:9" x14ac:dyDescent="0.25">
      <c r="A211" s="8" t="s">
        <v>7</v>
      </c>
      <c r="B211" s="8" t="s">
        <v>229</v>
      </c>
      <c r="C211" s="8" t="s">
        <v>63</v>
      </c>
      <c r="D211" s="8" t="s">
        <v>64</v>
      </c>
      <c r="E211" s="9" t="s">
        <v>391</v>
      </c>
      <c r="F211" s="10">
        <v>0</v>
      </c>
      <c r="G211" s="14">
        <v>885080.246411509</v>
      </c>
      <c r="H211" s="10">
        <v>3057031.3973903237</v>
      </c>
      <c r="I211" s="11">
        <f t="shared" si="3"/>
        <v>3942111.6438018326</v>
      </c>
    </row>
    <row r="212" spans="1:9" x14ac:dyDescent="0.25">
      <c r="A212" s="8" t="s">
        <v>7</v>
      </c>
      <c r="B212" s="8" t="s">
        <v>229</v>
      </c>
      <c r="C212" s="8" t="s">
        <v>392</v>
      </c>
      <c r="D212" s="8" t="s">
        <v>393</v>
      </c>
      <c r="E212" s="9" t="s">
        <v>394</v>
      </c>
      <c r="F212" s="10">
        <v>0</v>
      </c>
      <c r="G212" s="14">
        <v>6235543.4794785539</v>
      </c>
      <c r="H212" s="10">
        <v>19884220.162388701</v>
      </c>
      <c r="I212" s="11">
        <f t="shared" si="3"/>
        <v>26119763.641867254</v>
      </c>
    </row>
    <row r="213" spans="1:9" x14ac:dyDescent="0.25">
      <c r="A213" s="8" t="s">
        <v>7</v>
      </c>
      <c r="B213" s="8" t="s">
        <v>229</v>
      </c>
      <c r="C213" s="8" t="s">
        <v>395</v>
      </c>
      <c r="D213" s="8" t="s">
        <v>396</v>
      </c>
      <c r="E213" s="9" t="s">
        <v>397</v>
      </c>
      <c r="F213" s="10">
        <v>0</v>
      </c>
      <c r="G213" s="14">
        <v>44221015.603340931</v>
      </c>
      <c r="H213" s="10">
        <v>199881353.73977679</v>
      </c>
      <c r="I213" s="11">
        <f t="shared" si="3"/>
        <v>244102369.34311771</v>
      </c>
    </row>
    <row r="214" spans="1:9" x14ac:dyDescent="0.25">
      <c r="A214" s="8" t="s">
        <v>7</v>
      </c>
      <c r="B214" s="8" t="s">
        <v>229</v>
      </c>
      <c r="C214" s="8" t="s">
        <v>17</v>
      </c>
      <c r="D214" s="8" t="s">
        <v>18</v>
      </c>
      <c r="E214" s="9" t="s">
        <v>398</v>
      </c>
      <c r="F214" s="10">
        <v>0</v>
      </c>
      <c r="G214" s="14">
        <v>4353158.9268856943</v>
      </c>
      <c r="H214" s="10">
        <v>6460987.5380004309</v>
      </c>
      <c r="I214" s="11">
        <f t="shared" si="3"/>
        <v>10814146.464886125</v>
      </c>
    </row>
    <row r="215" spans="1:9" x14ac:dyDescent="0.25">
      <c r="A215" s="8" t="s">
        <v>7</v>
      </c>
      <c r="B215" s="8" t="s">
        <v>229</v>
      </c>
      <c r="C215" s="8" t="s">
        <v>17</v>
      </c>
      <c r="D215" s="8" t="s">
        <v>18</v>
      </c>
      <c r="E215" s="9" t="s">
        <v>399</v>
      </c>
      <c r="F215" s="10">
        <v>0</v>
      </c>
      <c r="G215" s="14">
        <v>2115084.6320427516</v>
      </c>
      <c r="H215" s="10">
        <v>11637510.526705977</v>
      </c>
      <c r="I215" s="11">
        <f t="shared" si="3"/>
        <v>13752595.158748727</v>
      </c>
    </row>
    <row r="216" spans="1:9" x14ac:dyDescent="0.25">
      <c r="A216" s="8" t="s">
        <v>7</v>
      </c>
      <c r="B216" s="8" t="s">
        <v>229</v>
      </c>
      <c r="C216" s="8" t="s">
        <v>17</v>
      </c>
      <c r="D216" s="8" t="s">
        <v>18</v>
      </c>
      <c r="E216" s="9" t="s">
        <v>400</v>
      </c>
      <c r="F216" s="10">
        <v>0</v>
      </c>
      <c r="G216" s="14">
        <v>16183859.228132447</v>
      </c>
      <c r="H216" s="10">
        <v>72453646.336773187</v>
      </c>
      <c r="I216" s="11">
        <f t="shared" si="3"/>
        <v>88637505.564905629</v>
      </c>
    </row>
    <row r="217" spans="1:9" x14ac:dyDescent="0.25">
      <c r="A217" s="8" t="s">
        <v>7</v>
      </c>
      <c r="B217" s="8" t="s">
        <v>229</v>
      </c>
      <c r="C217" s="8" t="s">
        <v>17</v>
      </c>
      <c r="D217" s="8" t="s">
        <v>18</v>
      </c>
      <c r="E217" s="9" t="s">
        <v>401</v>
      </c>
      <c r="F217" s="10">
        <v>0</v>
      </c>
      <c r="G217" s="14">
        <v>4741390.4777555866</v>
      </c>
      <c r="H217" s="10">
        <v>18726627.800374899</v>
      </c>
      <c r="I217" s="11">
        <f t="shared" si="3"/>
        <v>23468018.278130487</v>
      </c>
    </row>
    <row r="218" spans="1:9" x14ac:dyDescent="0.25">
      <c r="A218" s="8" t="s">
        <v>7</v>
      </c>
      <c r="B218" s="8" t="s">
        <v>229</v>
      </c>
      <c r="C218" s="8" t="s">
        <v>17</v>
      </c>
      <c r="D218" s="8" t="s">
        <v>18</v>
      </c>
      <c r="E218" s="9" t="s">
        <v>402</v>
      </c>
      <c r="F218" s="10">
        <v>0</v>
      </c>
      <c r="G218" s="14">
        <v>1753558.5518550959</v>
      </c>
      <c r="H218" s="10">
        <v>3704560.2868233384</v>
      </c>
      <c r="I218" s="11">
        <f t="shared" si="3"/>
        <v>5458118.8386784345</v>
      </c>
    </row>
    <row r="219" spans="1:9" x14ac:dyDescent="0.25">
      <c r="A219" s="8" t="s">
        <v>7</v>
      </c>
      <c r="B219" s="8" t="s">
        <v>229</v>
      </c>
      <c r="C219" s="8" t="s">
        <v>89</v>
      </c>
      <c r="D219" s="8" t="s">
        <v>90</v>
      </c>
      <c r="E219" s="9" t="s">
        <v>403</v>
      </c>
      <c r="F219" s="10">
        <v>0</v>
      </c>
      <c r="G219" s="14">
        <v>2257656.7993056914</v>
      </c>
      <c r="H219" s="10">
        <v>16653808.703014567</v>
      </c>
      <c r="I219" s="11">
        <f t="shared" si="3"/>
        <v>18911465.50232026</v>
      </c>
    </row>
    <row r="220" spans="1:9" x14ac:dyDescent="0.25">
      <c r="A220" s="8" t="s">
        <v>7</v>
      </c>
      <c r="B220" s="8" t="s">
        <v>229</v>
      </c>
      <c r="C220" s="8" t="s">
        <v>89</v>
      </c>
      <c r="D220" s="8" t="s">
        <v>90</v>
      </c>
      <c r="E220" s="9" t="s">
        <v>404</v>
      </c>
      <c r="F220" s="10">
        <v>0</v>
      </c>
      <c r="G220" s="14">
        <v>7266267.9990830785</v>
      </c>
      <c r="H220" s="10">
        <v>35946738.944543824</v>
      </c>
      <c r="I220" s="11">
        <f t="shared" si="3"/>
        <v>43213006.943626903</v>
      </c>
    </row>
    <row r="221" spans="1:9" x14ac:dyDescent="0.25">
      <c r="A221" s="8" t="s">
        <v>7</v>
      </c>
      <c r="B221" s="8" t="s">
        <v>229</v>
      </c>
      <c r="C221" s="8" t="s">
        <v>89</v>
      </c>
      <c r="D221" s="8" t="s">
        <v>90</v>
      </c>
      <c r="E221" s="9" t="s">
        <v>405</v>
      </c>
      <c r="F221" s="10">
        <v>0</v>
      </c>
      <c r="G221" s="14">
        <v>4712238.8694802206</v>
      </c>
      <c r="H221" s="10">
        <v>13956418.864732455</v>
      </c>
      <c r="I221" s="11">
        <f t="shared" si="3"/>
        <v>18668657.734212674</v>
      </c>
    </row>
    <row r="222" spans="1:9" x14ac:dyDescent="0.25">
      <c r="A222" s="8" t="s">
        <v>7</v>
      </c>
      <c r="B222" s="8" t="s">
        <v>229</v>
      </c>
      <c r="C222" s="8" t="s">
        <v>89</v>
      </c>
      <c r="D222" s="8" t="s">
        <v>90</v>
      </c>
      <c r="E222" s="9" t="s">
        <v>406</v>
      </c>
      <c r="F222" s="10">
        <v>0</v>
      </c>
      <c r="G222" s="14">
        <v>3264228.5475455583</v>
      </c>
      <c r="H222" s="10">
        <v>9814157.7195610981</v>
      </c>
      <c r="I222" s="11">
        <f t="shared" si="3"/>
        <v>13078386.267106656</v>
      </c>
    </row>
    <row r="223" spans="1:9" x14ac:dyDescent="0.25">
      <c r="A223" s="8" t="s">
        <v>7</v>
      </c>
      <c r="B223" s="8" t="s">
        <v>229</v>
      </c>
      <c r="C223" s="8" t="s">
        <v>89</v>
      </c>
      <c r="D223" s="8" t="s">
        <v>90</v>
      </c>
      <c r="E223" s="9" t="s">
        <v>407</v>
      </c>
      <c r="F223" s="10">
        <v>0</v>
      </c>
      <c r="G223" s="14">
        <v>4941341.7786673587</v>
      </c>
      <c r="H223" s="10">
        <v>41775803.959109761</v>
      </c>
      <c r="I223" s="11">
        <f t="shared" si="3"/>
        <v>46717145.737777121</v>
      </c>
    </row>
    <row r="224" spans="1:9" x14ac:dyDescent="0.25">
      <c r="A224" s="8" t="s">
        <v>7</v>
      </c>
      <c r="B224" s="8" t="s">
        <v>229</v>
      </c>
      <c r="C224" s="8" t="s">
        <v>408</v>
      </c>
      <c r="D224" s="8" t="s">
        <v>409</v>
      </c>
      <c r="E224" s="9" t="s">
        <v>410</v>
      </c>
      <c r="F224" s="10">
        <v>0</v>
      </c>
      <c r="G224" s="14">
        <v>4769665.8601929145</v>
      </c>
      <c r="H224" s="10">
        <v>30025600.89032948</v>
      </c>
      <c r="I224" s="11">
        <f t="shared" si="3"/>
        <v>34795266.750522397</v>
      </c>
    </row>
    <row r="225" spans="1:9" x14ac:dyDescent="0.25">
      <c r="A225" s="8" t="s">
        <v>7</v>
      </c>
      <c r="B225" s="8" t="s">
        <v>229</v>
      </c>
      <c r="C225" s="8" t="s">
        <v>408</v>
      </c>
      <c r="D225" s="8" t="s">
        <v>409</v>
      </c>
      <c r="E225" s="9" t="s">
        <v>411</v>
      </c>
      <c r="F225" s="10">
        <v>0</v>
      </c>
      <c r="G225" s="14">
        <v>5069784.1958929719</v>
      </c>
      <c r="H225" s="10">
        <v>24639072.024523225</v>
      </c>
      <c r="I225" s="11">
        <f t="shared" si="3"/>
        <v>29708856.220416196</v>
      </c>
    </row>
    <row r="226" spans="1:9" x14ac:dyDescent="0.25">
      <c r="A226" s="8" t="s">
        <v>7</v>
      </c>
      <c r="B226" s="8" t="s">
        <v>229</v>
      </c>
      <c r="C226" s="8" t="s">
        <v>408</v>
      </c>
      <c r="D226" s="8" t="s">
        <v>409</v>
      </c>
      <c r="E226" s="9" t="s">
        <v>412</v>
      </c>
      <c r="F226" s="10">
        <v>0</v>
      </c>
      <c r="G226" s="14">
        <v>2673775.6024355958</v>
      </c>
      <c r="H226" s="10">
        <v>6566829.8221378904</v>
      </c>
      <c r="I226" s="11">
        <f t="shared" si="3"/>
        <v>9240605.4245734867</v>
      </c>
    </row>
    <row r="227" spans="1:9" x14ac:dyDescent="0.25">
      <c r="A227" s="8" t="s">
        <v>7</v>
      </c>
      <c r="B227" s="8" t="s">
        <v>229</v>
      </c>
      <c r="C227" s="8" t="s">
        <v>408</v>
      </c>
      <c r="D227" s="8" t="s">
        <v>409</v>
      </c>
      <c r="E227" s="9" t="s">
        <v>413</v>
      </c>
      <c r="F227" s="10">
        <v>0</v>
      </c>
      <c r="G227" s="14">
        <v>2540039.3009828967</v>
      </c>
      <c r="H227" s="10">
        <v>7642099.7460031128</v>
      </c>
      <c r="I227" s="11">
        <f t="shared" si="3"/>
        <v>10182139.04698601</v>
      </c>
    </row>
    <row r="228" spans="1:9" x14ac:dyDescent="0.25">
      <c r="A228" s="8" t="s">
        <v>7</v>
      </c>
      <c r="B228" s="8" t="s">
        <v>229</v>
      </c>
      <c r="C228" s="8" t="s">
        <v>20</v>
      </c>
      <c r="D228" s="8" t="s">
        <v>21</v>
      </c>
      <c r="E228" s="9" t="s">
        <v>414</v>
      </c>
      <c r="F228" s="10">
        <v>0</v>
      </c>
      <c r="G228" s="14">
        <v>10659069.222650617</v>
      </c>
      <c r="H228" s="10">
        <v>34982809.839135468</v>
      </c>
      <c r="I228" s="11">
        <f t="shared" si="3"/>
        <v>45641879.061786085</v>
      </c>
    </row>
    <row r="229" spans="1:9" x14ac:dyDescent="0.25">
      <c r="A229" s="8" t="s">
        <v>7</v>
      </c>
      <c r="B229" s="8" t="s">
        <v>229</v>
      </c>
      <c r="C229" s="8" t="s">
        <v>20</v>
      </c>
      <c r="D229" s="8" t="s">
        <v>21</v>
      </c>
      <c r="E229" s="9" t="s">
        <v>415</v>
      </c>
      <c r="F229" s="10">
        <v>0</v>
      </c>
      <c r="G229" s="14">
        <v>4802916.2498599403</v>
      </c>
      <c r="H229" s="10">
        <v>16092249.564567754</v>
      </c>
      <c r="I229" s="11">
        <f t="shared" si="3"/>
        <v>20895165.814427696</v>
      </c>
    </row>
    <row r="230" spans="1:9" x14ac:dyDescent="0.25">
      <c r="A230" s="8" t="s">
        <v>7</v>
      </c>
      <c r="B230" s="8" t="s">
        <v>229</v>
      </c>
      <c r="C230" s="8" t="s">
        <v>20</v>
      </c>
      <c r="D230" s="8" t="s">
        <v>21</v>
      </c>
      <c r="E230" s="9" t="s">
        <v>416</v>
      </c>
      <c r="F230" s="10">
        <v>0</v>
      </c>
      <c r="G230" s="14">
        <v>4405158.5129795074</v>
      </c>
      <c r="H230" s="10">
        <v>17464110.055271722</v>
      </c>
      <c r="I230" s="11">
        <f t="shared" si="3"/>
        <v>21869268.56825123</v>
      </c>
    </row>
    <row r="231" spans="1:9" x14ac:dyDescent="0.25">
      <c r="A231" s="8" t="s">
        <v>7</v>
      </c>
      <c r="B231" s="8" t="s">
        <v>229</v>
      </c>
      <c r="C231" s="8" t="s">
        <v>20</v>
      </c>
      <c r="D231" s="8" t="s">
        <v>21</v>
      </c>
      <c r="E231" s="9" t="s">
        <v>417</v>
      </c>
      <c r="F231" s="10">
        <v>0</v>
      </c>
      <c r="G231" s="14">
        <v>1723627.9351798403</v>
      </c>
      <c r="H231" s="10">
        <v>6574180.7511904985</v>
      </c>
      <c r="I231" s="11">
        <f t="shared" si="3"/>
        <v>8297808.6863703392</v>
      </c>
    </row>
    <row r="232" spans="1:9" x14ac:dyDescent="0.25">
      <c r="A232" s="8" t="s">
        <v>7</v>
      </c>
      <c r="B232" s="8" t="s">
        <v>229</v>
      </c>
      <c r="C232" s="8" t="s">
        <v>78</v>
      </c>
      <c r="D232" s="8" t="s">
        <v>79</v>
      </c>
      <c r="E232" s="9" t="s">
        <v>418</v>
      </c>
      <c r="F232" s="10">
        <v>0</v>
      </c>
      <c r="G232" s="14">
        <v>3394068.96929408</v>
      </c>
      <c r="H232" s="10">
        <v>14062658.307267396</v>
      </c>
      <c r="I232" s="11">
        <f t="shared" si="3"/>
        <v>17456727.276561476</v>
      </c>
    </row>
    <row r="233" spans="1:9" x14ac:dyDescent="0.25">
      <c r="A233" s="8" t="s">
        <v>7</v>
      </c>
      <c r="B233" s="8" t="s">
        <v>419</v>
      </c>
      <c r="C233" s="8" t="s">
        <v>26</v>
      </c>
      <c r="D233" s="8" t="s">
        <v>27</v>
      </c>
      <c r="E233" s="9" t="s">
        <v>420</v>
      </c>
      <c r="F233" s="10">
        <v>0</v>
      </c>
      <c r="G233" s="14">
        <v>4181145.8793035122</v>
      </c>
      <c r="H233" s="10">
        <v>14951634.452979751</v>
      </c>
      <c r="I233" s="11">
        <f t="shared" si="3"/>
        <v>19132780.332283262</v>
      </c>
    </row>
    <row r="234" spans="1:9" x14ac:dyDescent="0.25">
      <c r="A234" s="8" t="s">
        <v>7</v>
      </c>
      <c r="B234" s="8" t="s">
        <v>419</v>
      </c>
      <c r="C234" s="8" t="s">
        <v>71</v>
      </c>
      <c r="D234" s="8" t="s">
        <v>72</v>
      </c>
      <c r="E234" s="9" t="s">
        <v>421</v>
      </c>
      <c r="F234" s="10">
        <v>0</v>
      </c>
      <c r="G234" s="14">
        <v>3076845.2811487764</v>
      </c>
      <c r="H234" s="10">
        <v>12307095.596773952</v>
      </c>
      <c r="I234" s="11">
        <f t="shared" si="3"/>
        <v>15383940.877922729</v>
      </c>
    </row>
    <row r="235" spans="1:9" x14ac:dyDescent="0.25">
      <c r="A235" s="8" t="s">
        <v>7</v>
      </c>
      <c r="B235" s="8" t="s">
        <v>419</v>
      </c>
      <c r="C235" s="8" t="s">
        <v>280</v>
      </c>
      <c r="D235" s="8" t="s">
        <v>281</v>
      </c>
      <c r="E235" s="9" t="s">
        <v>422</v>
      </c>
      <c r="F235" s="10">
        <v>0</v>
      </c>
      <c r="G235" s="14">
        <v>6321788.0320036765</v>
      </c>
      <c r="H235" s="10">
        <v>26834158.453277655</v>
      </c>
      <c r="I235" s="11">
        <f t="shared" si="3"/>
        <v>33155946.485281333</v>
      </c>
    </row>
    <row r="236" spans="1:9" x14ac:dyDescent="0.25">
      <c r="A236" s="8" t="s">
        <v>7</v>
      </c>
      <c r="B236" s="8" t="s">
        <v>419</v>
      </c>
      <c r="C236" s="8" t="s">
        <v>317</v>
      </c>
      <c r="D236" s="8" t="s">
        <v>318</v>
      </c>
      <c r="E236" s="9" t="s">
        <v>423</v>
      </c>
      <c r="F236" s="10">
        <v>0</v>
      </c>
      <c r="G236" s="14">
        <v>2049897.1417565658</v>
      </c>
      <c r="H236" s="10">
        <v>9442692.252905231</v>
      </c>
      <c r="I236" s="11">
        <f t="shared" si="3"/>
        <v>11492589.394661797</v>
      </c>
    </row>
    <row r="237" spans="1:9" x14ac:dyDescent="0.25">
      <c r="A237" s="8" t="s">
        <v>7</v>
      </c>
      <c r="B237" s="8" t="s">
        <v>419</v>
      </c>
      <c r="C237" s="8" t="s">
        <v>317</v>
      </c>
      <c r="D237" s="8" t="s">
        <v>318</v>
      </c>
      <c r="E237" s="9" t="s">
        <v>424</v>
      </c>
      <c r="F237" s="10">
        <v>0</v>
      </c>
      <c r="G237" s="14">
        <v>4920077.7581733475</v>
      </c>
      <c r="H237" s="10">
        <v>22430894.844474263</v>
      </c>
      <c r="I237" s="11">
        <f t="shared" si="3"/>
        <v>27350972.60264761</v>
      </c>
    </row>
    <row r="238" spans="1:9" x14ac:dyDescent="0.25">
      <c r="A238" s="8" t="s">
        <v>7</v>
      </c>
      <c r="B238" s="8" t="s">
        <v>425</v>
      </c>
      <c r="C238" s="8" t="s">
        <v>372</v>
      </c>
      <c r="D238" s="8" t="s">
        <v>373</v>
      </c>
      <c r="E238" s="9" t="s">
        <v>426</v>
      </c>
      <c r="F238" s="10">
        <v>0</v>
      </c>
      <c r="G238" s="14">
        <v>5154976.6931167031</v>
      </c>
      <c r="H238" s="10">
        <v>20738184.23325355</v>
      </c>
      <c r="I238" s="11">
        <f t="shared" si="3"/>
        <v>25893160.926370252</v>
      </c>
    </row>
    <row r="239" spans="1:9" x14ac:dyDescent="0.25">
      <c r="A239" s="8" t="s">
        <v>7</v>
      </c>
      <c r="B239" s="8" t="s">
        <v>427</v>
      </c>
      <c r="C239" s="8" t="s">
        <v>312</v>
      </c>
      <c r="D239" s="8" t="s">
        <v>313</v>
      </c>
      <c r="E239" s="9" t="s">
        <v>428</v>
      </c>
      <c r="F239" s="10">
        <v>0</v>
      </c>
      <c r="G239" s="14">
        <v>16229435.339857003</v>
      </c>
      <c r="H239" s="10">
        <v>47546498.106009752</v>
      </c>
      <c r="I239" s="11">
        <f t="shared" si="3"/>
        <v>63775933.445866756</v>
      </c>
    </row>
    <row r="240" spans="1:9" x14ac:dyDescent="0.25">
      <c r="A240" s="8" t="s">
        <v>7</v>
      </c>
      <c r="B240" s="8" t="s">
        <v>429</v>
      </c>
      <c r="C240" s="8" t="s">
        <v>363</v>
      </c>
      <c r="D240" s="8" t="s">
        <v>364</v>
      </c>
      <c r="E240" s="9" t="s">
        <v>430</v>
      </c>
      <c r="F240" s="10">
        <v>0</v>
      </c>
      <c r="G240" s="14">
        <v>9572121.4100007806</v>
      </c>
      <c r="H240" s="10">
        <v>37924021.389705606</v>
      </c>
      <c r="I240" s="11">
        <f t="shared" si="3"/>
        <v>47496142.799706385</v>
      </c>
    </row>
    <row r="241" spans="1:9" x14ac:dyDescent="0.25">
      <c r="A241" s="8" t="s">
        <v>7</v>
      </c>
      <c r="B241" s="8" t="s">
        <v>431</v>
      </c>
      <c r="C241" s="8" t="s">
        <v>9</v>
      </c>
      <c r="D241" s="8" t="s">
        <v>10</v>
      </c>
      <c r="E241" s="9" t="s">
        <v>432</v>
      </c>
      <c r="F241" s="10">
        <v>0</v>
      </c>
      <c r="G241" s="14">
        <v>1108736.5695886586</v>
      </c>
      <c r="H241" s="10">
        <v>4509975.2781440876</v>
      </c>
      <c r="I241" s="11">
        <f t="shared" si="3"/>
        <v>5618711.847732746</v>
      </c>
    </row>
    <row r="242" spans="1:9" x14ac:dyDescent="0.25">
      <c r="A242" s="8" t="s">
        <v>7</v>
      </c>
      <c r="B242" s="8" t="s">
        <v>433</v>
      </c>
      <c r="C242" s="8" t="s">
        <v>434</v>
      </c>
      <c r="D242" s="8" t="s">
        <v>435</v>
      </c>
      <c r="E242" s="9" t="s">
        <v>436</v>
      </c>
      <c r="F242" s="10">
        <v>0</v>
      </c>
      <c r="G242" s="14">
        <v>11622924.829778545</v>
      </c>
      <c r="H242" s="10">
        <v>44435862.127734743</v>
      </c>
      <c r="I242" s="11">
        <f t="shared" si="3"/>
        <v>56058786.957513288</v>
      </c>
    </row>
    <row r="243" spans="1:9" x14ac:dyDescent="0.25">
      <c r="A243" s="8" t="s">
        <v>7</v>
      </c>
      <c r="B243" s="8" t="s">
        <v>433</v>
      </c>
      <c r="C243" s="8" t="s">
        <v>35</v>
      </c>
      <c r="D243" s="8" t="s">
        <v>36</v>
      </c>
      <c r="E243" s="9" t="s">
        <v>437</v>
      </c>
      <c r="F243" s="10">
        <v>0</v>
      </c>
      <c r="G243" s="14">
        <v>16214370.734973866</v>
      </c>
      <c r="H243" s="10">
        <v>74089459.561151281</v>
      </c>
      <c r="I243" s="11">
        <f t="shared" si="3"/>
        <v>90303830.296125144</v>
      </c>
    </row>
    <row r="244" spans="1:9" x14ac:dyDescent="0.25">
      <c r="A244" s="8" t="s">
        <v>7</v>
      </c>
      <c r="B244" s="8" t="s">
        <v>433</v>
      </c>
      <c r="C244" s="8" t="s">
        <v>438</v>
      </c>
      <c r="D244" s="8" t="s">
        <v>439</v>
      </c>
      <c r="E244" s="9" t="s">
        <v>440</v>
      </c>
      <c r="F244" s="10">
        <v>0</v>
      </c>
      <c r="G244" s="14">
        <v>5175316.0608777292</v>
      </c>
      <c r="H244" s="10">
        <v>18124782.823629249</v>
      </c>
      <c r="I244" s="11">
        <f t="shared" si="3"/>
        <v>23300098.884506978</v>
      </c>
    </row>
    <row r="245" spans="1:9" x14ac:dyDescent="0.25">
      <c r="A245" s="8" t="s">
        <v>7</v>
      </c>
      <c r="B245" s="8" t="s">
        <v>433</v>
      </c>
      <c r="C245" s="8" t="s">
        <v>441</v>
      </c>
      <c r="D245" s="8" t="s">
        <v>442</v>
      </c>
      <c r="E245" s="9" t="s">
        <v>443</v>
      </c>
      <c r="F245" s="10">
        <v>0</v>
      </c>
      <c r="G245" s="14">
        <v>3912156.6758555444</v>
      </c>
      <c r="H245" s="10">
        <v>16581247.302927205</v>
      </c>
      <c r="I245" s="11">
        <f t="shared" si="3"/>
        <v>20493403.978782751</v>
      </c>
    </row>
    <row r="246" spans="1:9" x14ac:dyDescent="0.25">
      <c r="A246" s="8" t="s">
        <v>7</v>
      </c>
      <c r="B246" s="8" t="s">
        <v>444</v>
      </c>
      <c r="C246" s="8" t="s">
        <v>752</v>
      </c>
      <c r="D246" s="8" t="s">
        <v>753</v>
      </c>
      <c r="E246" s="9" t="s">
        <v>447</v>
      </c>
      <c r="F246" s="10">
        <v>0</v>
      </c>
      <c r="G246" s="14">
        <v>2098239.4729457023</v>
      </c>
      <c r="H246" s="10">
        <v>6024148.6873613307</v>
      </c>
      <c r="I246" s="11">
        <f t="shared" si="3"/>
        <v>8122388.160307033</v>
      </c>
    </row>
    <row r="247" spans="1:9" x14ac:dyDescent="0.25">
      <c r="A247" s="8" t="s">
        <v>448</v>
      </c>
      <c r="B247" s="8" t="s">
        <v>448</v>
      </c>
      <c r="C247" s="8" t="s">
        <v>26</v>
      </c>
      <c r="D247" s="8" t="s">
        <v>27</v>
      </c>
      <c r="E247" s="9" t="s">
        <v>449</v>
      </c>
      <c r="F247" s="10">
        <v>0</v>
      </c>
      <c r="G247" s="14">
        <v>43319910.764346235</v>
      </c>
      <c r="H247" s="10">
        <v>148910790.08027932</v>
      </c>
      <c r="I247" s="11">
        <f t="shared" si="3"/>
        <v>192230700.84462556</v>
      </c>
    </row>
    <row r="248" spans="1:9" x14ac:dyDescent="0.25">
      <c r="A248" s="8" t="s">
        <v>448</v>
      </c>
      <c r="B248" s="8" t="s">
        <v>448</v>
      </c>
      <c r="C248" s="8" t="s">
        <v>9</v>
      </c>
      <c r="D248" s="8" t="s">
        <v>10</v>
      </c>
      <c r="E248" s="9" t="s">
        <v>450</v>
      </c>
      <c r="F248" s="10">
        <v>0</v>
      </c>
      <c r="G248" s="14">
        <v>9516599.3540221211</v>
      </c>
      <c r="H248" s="10">
        <v>34450473.466105931</v>
      </c>
      <c r="I248" s="11">
        <f t="shared" si="3"/>
        <v>43967072.820128053</v>
      </c>
    </row>
    <row r="249" spans="1:9" x14ac:dyDescent="0.25">
      <c r="A249" s="8" t="s">
        <v>448</v>
      </c>
      <c r="B249" s="8" t="s">
        <v>448</v>
      </c>
      <c r="C249" s="8" t="s">
        <v>9</v>
      </c>
      <c r="D249" s="8" t="s">
        <v>10</v>
      </c>
      <c r="E249" s="9" t="s">
        <v>451</v>
      </c>
      <c r="F249" s="10">
        <v>0</v>
      </c>
      <c r="G249" s="14">
        <v>12846549.619526753</v>
      </c>
      <c r="H249" s="10">
        <v>52443690.229074068</v>
      </c>
      <c r="I249" s="11">
        <f t="shared" si="3"/>
        <v>65290239.84860082</v>
      </c>
    </row>
    <row r="250" spans="1:9" x14ac:dyDescent="0.25">
      <c r="A250" s="8" t="s">
        <v>448</v>
      </c>
      <c r="B250" s="8" t="s">
        <v>448</v>
      </c>
      <c r="C250" s="8" t="s">
        <v>9</v>
      </c>
      <c r="D250" s="8" t="s">
        <v>10</v>
      </c>
      <c r="E250" s="9" t="s">
        <v>452</v>
      </c>
      <c r="F250" s="10">
        <v>0</v>
      </c>
      <c r="G250" s="14">
        <v>4722795.6214159895</v>
      </c>
      <c r="H250" s="10">
        <v>29549134.690021642</v>
      </c>
      <c r="I250" s="11">
        <f t="shared" si="3"/>
        <v>34271930.311437629</v>
      </c>
    </row>
    <row r="251" spans="1:9" x14ac:dyDescent="0.25">
      <c r="A251" s="8" t="s">
        <v>448</v>
      </c>
      <c r="B251" s="8" t="s">
        <v>448</v>
      </c>
      <c r="C251" s="8" t="s">
        <v>9</v>
      </c>
      <c r="D251" s="8" t="s">
        <v>10</v>
      </c>
      <c r="E251" s="9" t="s">
        <v>453</v>
      </c>
      <c r="F251" s="10">
        <v>0</v>
      </c>
      <c r="G251" s="14">
        <v>12909610.022399271</v>
      </c>
      <c r="H251" s="10">
        <v>28332760.594616968</v>
      </c>
      <c r="I251" s="11">
        <f t="shared" si="3"/>
        <v>41242370.617016241</v>
      </c>
    </row>
    <row r="252" spans="1:9" x14ac:dyDescent="0.25">
      <c r="A252" s="8" t="s">
        <v>448</v>
      </c>
      <c r="B252" s="8" t="s">
        <v>448</v>
      </c>
      <c r="C252" s="8" t="s">
        <v>454</v>
      </c>
      <c r="D252" s="8" t="s">
        <v>455</v>
      </c>
      <c r="E252" s="9" t="s">
        <v>456</v>
      </c>
      <c r="F252" s="10">
        <v>0</v>
      </c>
      <c r="G252" s="14">
        <v>8408396.255140258</v>
      </c>
      <c r="H252" s="10">
        <v>46877776.166720398</v>
      </c>
      <c r="I252" s="11">
        <f t="shared" si="3"/>
        <v>55286172.421860658</v>
      </c>
    </row>
    <row r="253" spans="1:9" x14ac:dyDescent="0.25">
      <c r="A253" s="8" t="s">
        <v>448</v>
      </c>
      <c r="B253" s="8" t="s">
        <v>448</v>
      </c>
      <c r="C253" s="8" t="s">
        <v>454</v>
      </c>
      <c r="D253" s="8" t="s">
        <v>455</v>
      </c>
      <c r="E253" s="9" t="s">
        <v>457</v>
      </c>
      <c r="F253" s="10">
        <v>0</v>
      </c>
      <c r="G253" s="14">
        <v>8025237.1915425686</v>
      </c>
      <c r="H253" s="10">
        <v>27156291.175280992</v>
      </c>
      <c r="I253" s="11">
        <f t="shared" si="3"/>
        <v>35181528.366823561</v>
      </c>
    </row>
    <row r="254" spans="1:9" x14ac:dyDescent="0.25">
      <c r="A254" s="8" t="s">
        <v>448</v>
      </c>
      <c r="B254" s="8" t="s">
        <v>448</v>
      </c>
      <c r="C254" s="8" t="s">
        <v>240</v>
      </c>
      <c r="D254" s="8" t="s">
        <v>241</v>
      </c>
      <c r="E254" s="9" t="s">
        <v>458</v>
      </c>
      <c r="F254" s="10">
        <v>0</v>
      </c>
      <c r="G254" s="14">
        <v>11864626.638078049</v>
      </c>
      <c r="H254" s="10">
        <v>54107048.954652153</v>
      </c>
      <c r="I254" s="11">
        <f t="shared" si="3"/>
        <v>65971675.592730202</v>
      </c>
    </row>
    <row r="255" spans="1:9" x14ac:dyDescent="0.25">
      <c r="A255" s="8" t="s">
        <v>448</v>
      </c>
      <c r="B255" s="8" t="s">
        <v>448</v>
      </c>
      <c r="C255" s="8" t="s">
        <v>240</v>
      </c>
      <c r="D255" s="8" t="s">
        <v>241</v>
      </c>
      <c r="E255" s="9" t="s">
        <v>459</v>
      </c>
      <c r="F255" s="10">
        <v>0</v>
      </c>
      <c r="G255" s="14">
        <v>7818155.06442736</v>
      </c>
      <c r="H255" s="10">
        <v>28055400.080533855</v>
      </c>
      <c r="I255" s="11">
        <f t="shared" si="3"/>
        <v>35873555.144961216</v>
      </c>
    </row>
    <row r="256" spans="1:9" x14ac:dyDescent="0.25">
      <c r="A256" s="8" t="s">
        <v>448</v>
      </c>
      <c r="B256" s="8" t="s">
        <v>448</v>
      </c>
      <c r="C256" s="8" t="s">
        <v>240</v>
      </c>
      <c r="D256" s="8" t="s">
        <v>241</v>
      </c>
      <c r="E256" s="9" t="s">
        <v>460</v>
      </c>
      <c r="F256" s="10">
        <v>0</v>
      </c>
      <c r="G256" s="14">
        <v>7878492.5916773546</v>
      </c>
      <c r="H256" s="10">
        <v>36925723.17367091</v>
      </c>
      <c r="I256" s="11">
        <f t="shared" si="3"/>
        <v>44804215.765348263</v>
      </c>
    </row>
    <row r="257" spans="1:9" x14ac:dyDescent="0.25">
      <c r="A257" s="8" t="s">
        <v>448</v>
      </c>
      <c r="B257" s="8" t="s">
        <v>448</v>
      </c>
      <c r="C257" s="8" t="s">
        <v>246</v>
      </c>
      <c r="D257" s="8" t="s">
        <v>247</v>
      </c>
      <c r="E257" s="9" t="s">
        <v>461</v>
      </c>
      <c r="F257" s="10">
        <v>0</v>
      </c>
      <c r="G257" s="14">
        <v>32427125.183364242</v>
      </c>
      <c r="H257" s="10">
        <v>143525169.8885197</v>
      </c>
      <c r="I257" s="11">
        <f t="shared" si="3"/>
        <v>175952295.07188395</v>
      </c>
    </row>
    <row r="258" spans="1:9" x14ac:dyDescent="0.25">
      <c r="A258" s="8" t="s">
        <v>448</v>
      </c>
      <c r="B258" s="8" t="s">
        <v>448</v>
      </c>
      <c r="C258" s="8" t="s">
        <v>462</v>
      </c>
      <c r="D258" s="8" t="s">
        <v>463</v>
      </c>
      <c r="E258" s="9" t="s">
        <v>464</v>
      </c>
      <c r="F258" s="10">
        <v>0</v>
      </c>
      <c r="G258" s="14">
        <v>16511428.425259812</v>
      </c>
      <c r="H258" s="10">
        <v>94157915.244948655</v>
      </c>
      <c r="I258" s="11">
        <f t="shared" si="3"/>
        <v>110669343.67020847</v>
      </c>
    </row>
    <row r="259" spans="1:9" x14ac:dyDescent="0.25">
      <c r="A259" s="8" t="s">
        <v>448</v>
      </c>
      <c r="B259" s="8" t="s">
        <v>448</v>
      </c>
      <c r="C259" s="8" t="s">
        <v>102</v>
      </c>
      <c r="D259" s="8" t="s">
        <v>103</v>
      </c>
      <c r="E259" s="9" t="s">
        <v>465</v>
      </c>
      <c r="F259" s="10">
        <v>0</v>
      </c>
      <c r="G259" s="14">
        <v>8112336.0867106766</v>
      </c>
      <c r="H259" s="10">
        <v>29937827.403171398</v>
      </c>
      <c r="I259" s="11">
        <f t="shared" ref="I259:I322" si="4">+SUM(F259:H259)</f>
        <v>38050163.489882074</v>
      </c>
    </row>
    <row r="260" spans="1:9" x14ac:dyDescent="0.25">
      <c r="A260" s="8" t="s">
        <v>448</v>
      </c>
      <c r="B260" s="8" t="s">
        <v>448</v>
      </c>
      <c r="C260" s="8" t="s">
        <v>102</v>
      </c>
      <c r="D260" s="8" t="s">
        <v>103</v>
      </c>
      <c r="E260" s="9" t="s">
        <v>466</v>
      </c>
      <c r="F260" s="10">
        <v>0</v>
      </c>
      <c r="G260" s="14">
        <v>8377056.4993502805</v>
      </c>
      <c r="H260" s="10">
        <v>39398641.742757946</v>
      </c>
      <c r="I260" s="11">
        <f t="shared" si="4"/>
        <v>47775698.242108226</v>
      </c>
    </row>
    <row r="261" spans="1:9" x14ac:dyDescent="0.25">
      <c r="A261" s="8" t="s">
        <v>448</v>
      </c>
      <c r="B261" s="8" t="s">
        <v>448</v>
      </c>
      <c r="C261" s="8" t="s">
        <v>377</v>
      </c>
      <c r="D261" s="8" t="s">
        <v>378</v>
      </c>
      <c r="E261" s="9" t="s">
        <v>754</v>
      </c>
      <c r="F261" s="10">
        <v>0</v>
      </c>
      <c r="G261" s="14">
        <v>6381765.8068646118</v>
      </c>
      <c r="H261" s="10">
        <v>17323573.804934993</v>
      </c>
      <c r="I261" s="11">
        <f t="shared" si="4"/>
        <v>23705339.611799605</v>
      </c>
    </row>
    <row r="262" spans="1:9" x14ac:dyDescent="0.25">
      <c r="A262" s="8" t="s">
        <v>448</v>
      </c>
      <c r="B262" s="8" t="s">
        <v>448</v>
      </c>
      <c r="C262" s="8" t="s">
        <v>20</v>
      </c>
      <c r="D262" s="8" t="s">
        <v>21</v>
      </c>
      <c r="E262" s="9" t="s">
        <v>755</v>
      </c>
      <c r="F262" s="10">
        <v>0</v>
      </c>
      <c r="G262" s="14">
        <v>14862336.327070622</v>
      </c>
      <c r="H262" s="10">
        <v>36918924.03262908</v>
      </c>
      <c r="I262" s="11">
        <f t="shared" si="4"/>
        <v>51781260.359699704</v>
      </c>
    </row>
    <row r="263" spans="1:9" x14ac:dyDescent="0.25">
      <c r="A263" s="8" t="s">
        <v>448</v>
      </c>
      <c r="B263" s="8" t="s">
        <v>448</v>
      </c>
      <c r="C263" s="8" t="s">
        <v>467</v>
      </c>
      <c r="D263" s="8" t="s">
        <v>468</v>
      </c>
      <c r="E263" s="9" t="s">
        <v>469</v>
      </c>
      <c r="F263" s="10">
        <v>0</v>
      </c>
      <c r="G263" s="14">
        <v>8686964.7988392655</v>
      </c>
      <c r="H263" s="10">
        <v>26752821.152982362</v>
      </c>
      <c r="I263" s="11">
        <f t="shared" si="4"/>
        <v>35439785.951821625</v>
      </c>
    </row>
    <row r="264" spans="1:9" x14ac:dyDescent="0.25">
      <c r="A264" s="8" t="s">
        <v>448</v>
      </c>
      <c r="B264" s="8" t="s">
        <v>448</v>
      </c>
      <c r="C264" s="8" t="s">
        <v>470</v>
      </c>
      <c r="D264" s="8" t="s">
        <v>471</v>
      </c>
      <c r="E264" s="9" t="s">
        <v>472</v>
      </c>
      <c r="F264" s="10">
        <v>0</v>
      </c>
      <c r="G264" s="14">
        <v>8278229.0044410098</v>
      </c>
      <c r="H264" s="10">
        <v>34951153.085646465</v>
      </c>
      <c r="I264" s="11">
        <f t="shared" si="4"/>
        <v>43229382.090087473</v>
      </c>
    </row>
    <row r="265" spans="1:9" x14ac:dyDescent="0.25">
      <c r="A265" s="8" t="s">
        <v>448</v>
      </c>
      <c r="B265" s="8" t="s">
        <v>448</v>
      </c>
      <c r="C265" s="8" t="s">
        <v>470</v>
      </c>
      <c r="D265" s="8" t="s">
        <v>471</v>
      </c>
      <c r="E265" s="9" t="s">
        <v>473</v>
      </c>
      <c r="F265" s="10">
        <v>0</v>
      </c>
      <c r="G265" s="14">
        <v>7930945.8769757673</v>
      </c>
      <c r="H265" s="10">
        <v>29292997.922363903</v>
      </c>
      <c r="I265" s="11">
        <f t="shared" si="4"/>
        <v>37223943.799339667</v>
      </c>
    </row>
    <row r="266" spans="1:9" x14ac:dyDescent="0.25">
      <c r="A266" s="8" t="s">
        <v>448</v>
      </c>
      <c r="B266" s="8" t="s">
        <v>448</v>
      </c>
      <c r="C266" s="8" t="s">
        <v>470</v>
      </c>
      <c r="D266" s="8" t="s">
        <v>471</v>
      </c>
      <c r="E266" s="9" t="s">
        <v>474</v>
      </c>
      <c r="F266" s="10">
        <v>0</v>
      </c>
      <c r="G266" s="14">
        <v>8862985.2628559079</v>
      </c>
      <c r="H266" s="10">
        <v>45114635.73460345</v>
      </c>
      <c r="I266" s="11">
        <f t="shared" si="4"/>
        <v>53977620.997459359</v>
      </c>
    </row>
    <row r="267" spans="1:9" x14ac:dyDescent="0.25">
      <c r="A267" s="8" t="s">
        <v>448</v>
      </c>
      <c r="B267" s="8" t="s">
        <v>448</v>
      </c>
      <c r="C267" s="8" t="s">
        <v>470</v>
      </c>
      <c r="D267" s="8" t="s">
        <v>471</v>
      </c>
      <c r="E267" s="9" t="s">
        <v>475</v>
      </c>
      <c r="F267" s="10">
        <v>0</v>
      </c>
      <c r="G267" s="14">
        <v>9969787.6898248699</v>
      </c>
      <c r="H267" s="10">
        <v>33444442.414054189</v>
      </c>
      <c r="I267" s="11">
        <f t="shared" si="4"/>
        <v>43414230.103879057</v>
      </c>
    </row>
    <row r="268" spans="1:9" x14ac:dyDescent="0.25">
      <c r="A268" s="8" t="s">
        <v>448</v>
      </c>
      <c r="B268" s="8" t="s">
        <v>448</v>
      </c>
      <c r="C268" s="8" t="s">
        <v>476</v>
      </c>
      <c r="D268" s="8" t="s">
        <v>477</v>
      </c>
      <c r="E268" s="9" t="s">
        <v>478</v>
      </c>
      <c r="F268" s="10">
        <v>0</v>
      </c>
      <c r="G268" s="14">
        <v>6833423.2186031481</v>
      </c>
      <c r="H268" s="10">
        <v>24405985.185648393</v>
      </c>
      <c r="I268" s="11">
        <f t="shared" si="4"/>
        <v>31239408.404251542</v>
      </c>
    </row>
    <row r="269" spans="1:9" x14ac:dyDescent="0.25">
      <c r="A269" s="8" t="s">
        <v>448</v>
      </c>
      <c r="B269" s="8" t="s">
        <v>448</v>
      </c>
      <c r="C269" s="8" t="s">
        <v>479</v>
      </c>
      <c r="D269" s="8" t="s">
        <v>480</v>
      </c>
      <c r="E269" s="9" t="s">
        <v>481</v>
      </c>
      <c r="F269" s="10">
        <v>0</v>
      </c>
      <c r="G269" s="14">
        <v>9573926.8237461727</v>
      </c>
      <c r="H269" s="10">
        <v>49990526.166334361</v>
      </c>
      <c r="I269" s="11">
        <f t="shared" si="4"/>
        <v>59564452.990080535</v>
      </c>
    </row>
    <row r="270" spans="1:9" x14ac:dyDescent="0.25">
      <c r="A270" s="8" t="s">
        <v>448</v>
      </c>
      <c r="B270" s="8" t="s">
        <v>448</v>
      </c>
      <c r="C270" s="8" t="s">
        <v>479</v>
      </c>
      <c r="D270" s="8" t="s">
        <v>480</v>
      </c>
      <c r="E270" s="9" t="s">
        <v>482</v>
      </c>
      <c r="F270" s="10">
        <v>0</v>
      </c>
      <c r="G270" s="14">
        <v>9774414.1526463553</v>
      </c>
      <c r="H270" s="10">
        <v>45317032.957390539</v>
      </c>
      <c r="I270" s="11">
        <f t="shared" si="4"/>
        <v>55091447.110036895</v>
      </c>
    </row>
    <row r="271" spans="1:9" x14ac:dyDescent="0.25">
      <c r="A271" s="8" t="s">
        <v>448</v>
      </c>
      <c r="B271" s="8" t="s">
        <v>448</v>
      </c>
      <c r="C271" s="8" t="s">
        <v>483</v>
      </c>
      <c r="D271" s="8" t="s">
        <v>484</v>
      </c>
      <c r="E271" s="9" t="s">
        <v>485</v>
      </c>
      <c r="F271" s="10">
        <v>0</v>
      </c>
      <c r="G271" s="14">
        <v>2240364.2965642475</v>
      </c>
      <c r="H271" s="10">
        <v>8938171.3816688526</v>
      </c>
      <c r="I271" s="11">
        <f t="shared" si="4"/>
        <v>11178535.6782331</v>
      </c>
    </row>
    <row r="272" spans="1:9" x14ac:dyDescent="0.25">
      <c r="A272" s="8" t="s">
        <v>448</v>
      </c>
      <c r="B272" s="8" t="s">
        <v>448</v>
      </c>
      <c r="C272" s="8" t="s">
        <v>483</v>
      </c>
      <c r="D272" s="8" t="s">
        <v>484</v>
      </c>
      <c r="E272" s="9" t="s">
        <v>486</v>
      </c>
      <c r="F272" s="10">
        <v>0</v>
      </c>
      <c r="G272" s="14">
        <v>15073592.745259328</v>
      </c>
      <c r="H272" s="10">
        <v>51789729.226630509</v>
      </c>
      <c r="I272" s="11">
        <f t="shared" si="4"/>
        <v>66863321.971889839</v>
      </c>
    </row>
    <row r="273" spans="1:9" x14ac:dyDescent="0.25">
      <c r="A273" s="8" t="s">
        <v>448</v>
      </c>
      <c r="B273" s="8" t="s">
        <v>448</v>
      </c>
      <c r="C273" s="8" t="s">
        <v>195</v>
      </c>
      <c r="D273" s="8" t="s">
        <v>196</v>
      </c>
      <c r="E273" s="9" t="s">
        <v>487</v>
      </c>
      <c r="F273" s="10">
        <v>0</v>
      </c>
      <c r="G273" s="14">
        <v>16024247.512925452</v>
      </c>
      <c r="H273" s="10">
        <v>63352674.719713859</v>
      </c>
      <c r="I273" s="11">
        <f t="shared" si="4"/>
        <v>79376922.232639313</v>
      </c>
    </row>
    <row r="274" spans="1:9" x14ac:dyDescent="0.25">
      <c r="A274" s="8" t="s">
        <v>448</v>
      </c>
      <c r="B274" s="8" t="s">
        <v>448</v>
      </c>
      <c r="C274" s="8" t="s">
        <v>488</v>
      </c>
      <c r="D274" s="8" t="s">
        <v>489</v>
      </c>
      <c r="E274" s="9" t="s">
        <v>490</v>
      </c>
      <c r="F274" s="10">
        <v>0</v>
      </c>
      <c r="G274" s="14">
        <v>14286769.127471494</v>
      </c>
      <c r="H274" s="10">
        <v>58069499.856701374</v>
      </c>
      <c r="I274" s="11">
        <f t="shared" si="4"/>
        <v>72356268.984172866</v>
      </c>
    </row>
    <row r="275" spans="1:9" x14ac:dyDescent="0.25">
      <c r="A275" s="8" t="s">
        <v>448</v>
      </c>
      <c r="B275" s="8" t="s">
        <v>448</v>
      </c>
      <c r="C275" s="8" t="s">
        <v>488</v>
      </c>
      <c r="D275" s="8" t="s">
        <v>489</v>
      </c>
      <c r="E275" s="9" t="s">
        <v>491</v>
      </c>
      <c r="F275" s="10">
        <v>0</v>
      </c>
      <c r="G275" s="14">
        <v>11767615.07604631</v>
      </c>
      <c r="H275" s="10">
        <v>39695834.508149646</v>
      </c>
      <c r="I275" s="11">
        <f t="shared" si="4"/>
        <v>51463449.584195957</v>
      </c>
    </row>
    <row r="276" spans="1:9" x14ac:dyDescent="0.25">
      <c r="A276" s="8" t="s">
        <v>448</v>
      </c>
      <c r="B276" s="8" t="s">
        <v>448</v>
      </c>
      <c r="C276" s="8" t="s">
        <v>105</v>
      </c>
      <c r="D276" s="8" t="s">
        <v>106</v>
      </c>
      <c r="E276" s="9" t="s">
        <v>492</v>
      </c>
      <c r="F276" s="10">
        <v>0</v>
      </c>
      <c r="G276" s="14">
        <v>6829437.2071266212</v>
      </c>
      <c r="H276" s="10">
        <v>20396550.538531471</v>
      </c>
      <c r="I276" s="11">
        <f t="shared" si="4"/>
        <v>27225987.745658092</v>
      </c>
    </row>
    <row r="277" spans="1:9" x14ac:dyDescent="0.25">
      <c r="A277" s="8" t="s">
        <v>448</v>
      </c>
      <c r="B277" s="8" t="s">
        <v>448</v>
      </c>
      <c r="C277" s="8" t="s">
        <v>105</v>
      </c>
      <c r="D277" s="8" t="s">
        <v>106</v>
      </c>
      <c r="E277" s="9" t="s">
        <v>493</v>
      </c>
      <c r="F277" s="10">
        <v>0</v>
      </c>
      <c r="G277" s="14">
        <v>32375514.798274118</v>
      </c>
      <c r="H277" s="10">
        <v>114515851.47162741</v>
      </c>
      <c r="I277" s="11">
        <f t="shared" si="4"/>
        <v>146891366.26990154</v>
      </c>
    </row>
    <row r="278" spans="1:9" x14ac:dyDescent="0.25">
      <c r="A278" s="8" t="s">
        <v>448</v>
      </c>
      <c r="B278" s="8" t="s">
        <v>448</v>
      </c>
      <c r="C278" s="8" t="s">
        <v>494</v>
      </c>
      <c r="D278" s="8" t="s">
        <v>495</v>
      </c>
      <c r="E278" s="9" t="s">
        <v>496</v>
      </c>
      <c r="F278" s="10">
        <v>0</v>
      </c>
      <c r="G278" s="14">
        <v>11248235.164454361</v>
      </c>
      <c r="H278" s="10">
        <v>43042402.431993648</v>
      </c>
      <c r="I278" s="11">
        <f t="shared" si="4"/>
        <v>54290637.596448012</v>
      </c>
    </row>
    <row r="279" spans="1:9" x14ac:dyDescent="0.25">
      <c r="A279" s="8" t="s">
        <v>448</v>
      </c>
      <c r="B279" s="8" t="s">
        <v>448</v>
      </c>
      <c r="C279" s="8" t="s">
        <v>497</v>
      </c>
      <c r="D279" s="8" t="s">
        <v>498</v>
      </c>
      <c r="E279" s="9" t="s">
        <v>499</v>
      </c>
      <c r="F279" s="10">
        <v>0</v>
      </c>
      <c r="G279" s="14">
        <v>10410101.398223117</v>
      </c>
      <c r="H279" s="10">
        <v>36976546.16878026</v>
      </c>
      <c r="I279" s="11">
        <f t="shared" si="4"/>
        <v>47386647.567003377</v>
      </c>
    </row>
    <row r="280" spans="1:9" x14ac:dyDescent="0.25">
      <c r="A280" s="8" t="s">
        <v>448</v>
      </c>
      <c r="B280" s="8" t="s">
        <v>448</v>
      </c>
      <c r="C280" s="8" t="s">
        <v>95</v>
      </c>
      <c r="D280" s="8" t="s">
        <v>96</v>
      </c>
      <c r="E280" s="9" t="s">
        <v>500</v>
      </c>
      <c r="F280" s="10">
        <v>0</v>
      </c>
      <c r="G280" s="14">
        <v>11287246.559814371</v>
      </c>
      <c r="H280" s="10">
        <v>31289206.820313778</v>
      </c>
      <c r="I280" s="11">
        <f t="shared" si="4"/>
        <v>42576453.380128145</v>
      </c>
    </row>
    <row r="281" spans="1:9" x14ac:dyDescent="0.25">
      <c r="A281" s="8" t="s">
        <v>448</v>
      </c>
      <c r="B281" s="8" t="s">
        <v>448</v>
      </c>
      <c r="C281" s="8" t="s">
        <v>95</v>
      </c>
      <c r="D281" s="8" t="s">
        <v>96</v>
      </c>
      <c r="E281" s="9" t="s">
        <v>501</v>
      </c>
      <c r="F281" s="10">
        <v>0</v>
      </c>
      <c r="G281" s="14">
        <v>6260178.2606399655</v>
      </c>
      <c r="H281" s="10">
        <v>20972598.304694634</v>
      </c>
      <c r="I281" s="11">
        <f t="shared" si="4"/>
        <v>27232776.565334599</v>
      </c>
    </row>
    <row r="282" spans="1:9" x14ac:dyDescent="0.25">
      <c r="A282" s="8" t="s">
        <v>448</v>
      </c>
      <c r="B282" s="8" t="s">
        <v>448</v>
      </c>
      <c r="C282" s="8" t="s">
        <v>95</v>
      </c>
      <c r="D282" s="8" t="s">
        <v>96</v>
      </c>
      <c r="E282" s="9" t="s">
        <v>502</v>
      </c>
      <c r="F282" s="10">
        <v>0</v>
      </c>
      <c r="G282" s="14">
        <v>16026247.531806603</v>
      </c>
      <c r="H282" s="10">
        <v>48835946.209202848</v>
      </c>
      <c r="I282" s="11">
        <f t="shared" si="4"/>
        <v>64862193.741009451</v>
      </c>
    </row>
    <row r="283" spans="1:9" x14ac:dyDescent="0.25">
      <c r="A283" s="8" t="s">
        <v>448</v>
      </c>
      <c r="B283" s="8" t="s">
        <v>448</v>
      </c>
      <c r="C283" s="8" t="s">
        <v>503</v>
      </c>
      <c r="D283" s="8" t="s">
        <v>504</v>
      </c>
      <c r="E283" s="9" t="s">
        <v>505</v>
      </c>
      <c r="F283" s="10">
        <v>0</v>
      </c>
      <c r="G283" s="14">
        <v>15747020.903138855</v>
      </c>
      <c r="H283" s="10">
        <v>59123158.659541309</v>
      </c>
      <c r="I283" s="11">
        <f t="shared" si="4"/>
        <v>74870179.56268017</v>
      </c>
    </row>
    <row r="284" spans="1:9" x14ac:dyDescent="0.25">
      <c r="A284" s="8" t="s">
        <v>448</v>
      </c>
      <c r="B284" s="8" t="s">
        <v>448</v>
      </c>
      <c r="C284" s="8" t="s">
        <v>506</v>
      </c>
      <c r="D284" s="8" t="s">
        <v>507</v>
      </c>
      <c r="E284" s="9" t="s">
        <v>508</v>
      </c>
      <c r="F284" s="10">
        <v>0</v>
      </c>
      <c r="G284" s="14">
        <v>13218233.389655055</v>
      </c>
      <c r="H284" s="10">
        <v>54154601.101271681</v>
      </c>
      <c r="I284" s="11">
        <f t="shared" si="4"/>
        <v>67372834.490926743</v>
      </c>
    </row>
    <row r="285" spans="1:9" x14ac:dyDescent="0.25">
      <c r="A285" s="8" t="s">
        <v>448</v>
      </c>
      <c r="B285" s="8" t="s">
        <v>448</v>
      </c>
      <c r="C285" s="8" t="s">
        <v>506</v>
      </c>
      <c r="D285" s="8" t="s">
        <v>507</v>
      </c>
      <c r="E285" s="9" t="s">
        <v>640</v>
      </c>
      <c r="F285" s="10">
        <v>0</v>
      </c>
      <c r="G285" s="14">
        <v>9519435.9807930272</v>
      </c>
      <c r="H285" s="10">
        <v>31542328.874687631</v>
      </c>
      <c r="I285" s="11">
        <f t="shared" si="4"/>
        <v>41061764.855480656</v>
      </c>
    </row>
    <row r="286" spans="1:9" x14ac:dyDescent="0.25">
      <c r="A286" s="8" t="s">
        <v>448</v>
      </c>
      <c r="B286" s="8" t="s">
        <v>448</v>
      </c>
      <c r="C286" s="8" t="s">
        <v>509</v>
      </c>
      <c r="D286" s="8" t="s">
        <v>510</v>
      </c>
      <c r="E286" s="9" t="s">
        <v>511</v>
      </c>
      <c r="F286" s="10">
        <v>0</v>
      </c>
      <c r="G286" s="14">
        <v>5162323.9615811929</v>
      </c>
      <c r="H286" s="10">
        <v>29042571.819175906</v>
      </c>
      <c r="I286" s="11">
        <f t="shared" si="4"/>
        <v>34204895.780757099</v>
      </c>
    </row>
    <row r="287" spans="1:9" x14ac:dyDescent="0.25">
      <c r="A287" s="8" t="s">
        <v>448</v>
      </c>
      <c r="B287" s="8" t="s">
        <v>448</v>
      </c>
      <c r="C287" s="8" t="s">
        <v>509</v>
      </c>
      <c r="D287" s="8" t="s">
        <v>510</v>
      </c>
      <c r="E287" s="9" t="s">
        <v>512</v>
      </c>
      <c r="F287" s="10">
        <v>0</v>
      </c>
      <c r="G287" s="14">
        <v>3767801.2471872452</v>
      </c>
      <c r="H287" s="10">
        <v>17708543.532663886</v>
      </c>
      <c r="I287" s="11">
        <f t="shared" si="4"/>
        <v>21476344.779851131</v>
      </c>
    </row>
    <row r="288" spans="1:9" x14ac:dyDescent="0.25">
      <c r="A288" s="8" t="s">
        <v>448</v>
      </c>
      <c r="B288" s="8" t="s">
        <v>448</v>
      </c>
      <c r="C288" s="8" t="s">
        <v>509</v>
      </c>
      <c r="D288" s="8" t="s">
        <v>510</v>
      </c>
      <c r="E288" s="9" t="s">
        <v>513</v>
      </c>
      <c r="F288" s="10">
        <v>0</v>
      </c>
      <c r="G288" s="14">
        <v>4228882.3096130714</v>
      </c>
      <c r="H288" s="10">
        <v>19136886.851544816</v>
      </c>
      <c r="I288" s="11">
        <f t="shared" si="4"/>
        <v>23365769.161157887</v>
      </c>
    </row>
    <row r="289" spans="1:9" x14ac:dyDescent="0.25">
      <c r="A289" s="8" t="s">
        <v>448</v>
      </c>
      <c r="B289" s="8" t="s">
        <v>448</v>
      </c>
      <c r="C289" s="8" t="s">
        <v>509</v>
      </c>
      <c r="D289" s="8" t="s">
        <v>510</v>
      </c>
      <c r="E289" s="9" t="s">
        <v>514</v>
      </c>
      <c r="F289" s="10">
        <v>0</v>
      </c>
      <c r="G289" s="14">
        <v>4003902.2330944492</v>
      </c>
      <c r="H289" s="10">
        <v>17784009.850951858</v>
      </c>
      <c r="I289" s="11">
        <f t="shared" si="4"/>
        <v>21787912.084046308</v>
      </c>
    </row>
    <row r="290" spans="1:9" x14ac:dyDescent="0.25">
      <c r="A290" s="8" t="s">
        <v>448</v>
      </c>
      <c r="B290" s="8" t="s">
        <v>448</v>
      </c>
      <c r="C290" s="8" t="s">
        <v>273</v>
      </c>
      <c r="D290" s="8" t="s">
        <v>274</v>
      </c>
      <c r="E290" s="9" t="s">
        <v>515</v>
      </c>
      <c r="F290" s="10">
        <v>0</v>
      </c>
      <c r="G290" s="14">
        <v>38766347.1664818</v>
      </c>
      <c r="H290" s="10">
        <v>196954894.66016111</v>
      </c>
      <c r="I290" s="11">
        <f t="shared" si="4"/>
        <v>235721241.8266429</v>
      </c>
    </row>
    <row r="291" spans="1:9" x14ac:dyDescent="0.25">
      <c r="A291" s="8" t="s">
        <v>448</v>
      </c>
      <c r="B291" s="8" t="s">
        <v>448</v>
      </c>
      <c r="C291" s="8" t="s">
        <v>516</v>
      </c>
      <c r="D291" s="8" t="s">
        <v>517</v>
      </c>
      <c r="E291" s="9" t="s">
        <v>518</v>
      </c>
      <c r="F291" s="10">
        <v>0</v>
      </c>
      <c r="G291" s="14">
        <v>10760342.462131171</v>
      </c>
      <c r="H291" s="10">
        <v>48564586.342691928</v>
      </c>
      <c r="I291" s="11">
        <f t="shared" si="4"/>
        <v>59324928.804823101</v>
      </c>
    </row>
    <row r="292" spans="1:9" x14ac:dyDescent="0.25">
      <c r="A292" s="8" t="s">
        <v>448</v>
      </c>
      <c r="B292" s="8" t="s">
        <v>448</v>
      </c>
      <c r="C292" s="8" t="s">
        <v>519</v>
      </c>
      <c r="D292" s="8" t="s">
        <v>520</v>
      </c>
      <c r="E292" s="9" t="s">
        <v>521</v>
      </c>
      <c r="F292" s="10">
        <v>0</v>
      </c>
      <c r="G292" s="14">
        <v>8419916.9020988774</v>
      </c>
      <c r="H292" s="10">
        <v>35778852.817144372</v>
      </c>
      <c r="I292" s="11">
        <f t="shared" si="4"/>
        <v>44198769.719243251</v>
      </c>
    </row>
    <row r="293" spans="1:9" x14ac:dyDescent="0.25">
      <c r="A293" s="8" t="s">
        <v>448</v>
      </c>
      <c r="B293" s="8" t="s">
        <v>448</v>
      </c>
      <c r="C293" s="8" t="s">
        <v>522</v>
      </c>
      <c r="D293" s="8" t="s">
        <v>523</v>
      </c>
      <c r="E293" s="9" t="s">
        <v>671</v>
      </c>
      <c r="F293" s="10">
        <v>0</v>
      </c>
      <c r="G293" s="14">
        <v>9508086.2334424499</v>
      </c>
      <c r="H293" s="10">
        <v>44997241.991757371</v>
      </c>
      <c r="I293" s="11">
        <f t="shared" si="4"/>
        <v>54505328.225199819</v>
      </c>
    </row>
    <row r="294" spans="1:9" x14ac:dyDescent="0.25">
      <c r="A294" s="8" t="s">
        <v>448</v>
      </c>
      <c r="B294" s="8" t="s">
        <v>448</v>
      </c>
      <c r="C294" s="8" t="s">
        <v>522</v>
      </c>
      <c r="D294" s="8" t="s">
        <v>523</v>
      </c>
      <c r="E294" s="9" t="s">
        <v>672</v>
      </c>
      <c r="F294" s="10">
        <v>0</v>
      </c>
      <c r="G294" s="14">
        <v>37513039.934114538</v>
      </c>
      <c r="H294" s="10">
        <v>130264743.38651788</v>
      </c>
      <c r="I294" s="11">
        <f t="shared" si="4"/>
        <v>167777783.32063243</v>
      </c>
    </row>
    <row r="295" spans="1:9" x14ac:dyDescent="0.25">
      <c r="A295" s="8" t="s">
        <v>448</v>
      </c>
      <c r="B295" s="8" t="s">
        <v>448</v>
      </c>
      <c r="C295" s="8" t="s">
        <v>522</v>
      </c>
      <c r="D295" s="8" t="s">
        <v>523</v>
      </c>
      <c r="E295" s="9" t="s">
        <v>675</v>
      </c>
      <c r="F295" s="10">
        <v>0</v>
      </c>
      <c r="G295" s="14">
        <v>7705785.5201944234</v>
      </c>
      <c r="H295" s="10">
        <v>32923144.427098989</v>
      </c>
      <c r="I295" s="11">
        <f t="shared" si="4"/>
        <v>40628929.947293416</v>
      </c>
    </row>
    <row r="296" spans="1:9" x14ac:dyDescent="0.25">
      <c r="A296" s="8" t="s">
        <v>448</v>
      </c>
      <c r="B296" s="8" t="s">
        <v>448</v>
      </c>
      <c r="C296" s="8" t="s">
        <v>522</v>
      </c>
      <c r="D296" s="8" t="s">
        <v>523</v>
      </c>
      <c r="E296" s="9" t="s">
        <v>676</v>
      </c>
      <c r="F296" s="10">
        <v>0</v>
      </c>
      <c r="G296" s="14">
        <v>2840352.7952113687</v>
      </c>
      <c r="H296" s="10">
        <v>18002844.050029613</v>
      </c>
      <c r="I296" s="11">
        <f t="shared" si="4"/>
        <v>20843196.84524098</v>
      </c>
    </row>
    <row r="297" spans="1:9" x14ac:dyDescent="0.25">
      <c r="A297" s="8" t="s">
        <v>448</v>
      </c>
      <c r="B297" s="8" t="s">
        <v>448</v>
      </c>
      <c r="C297" s="8" t="s">
        <v>522</v>
      </c>
      <c r="D297" s="8" t="s">
        <v>523</v>
      </c>
      <c r="E297" s="9" t="s">
        <v>677</v>
      </c>
      <c r="F297" s="10">
        <v>0</v>
      </c>
      <c r="G297" s="14">
        <v>2354206.1553260041</v>
      </c>
      <c r="H297" s="10">
        <v>18996255.051563814</v>
      </c>
      <c r="I297" s="11">
        <f t="shared" si="4"/>
        <v>21350461.206889819</v>
      </c>
    </row>
    <row r="298" spans="1:9" x14ac:dyDescent="0.25">
      <c r="A298" s="8" t="s">
        <v>448</v>
      </c>
      <c r="B298" s="8" t="s">
        <v>448</v>
      </c>
      <c r="C298" s="8" t="s">
        <v>525</v>
      </c>
      <c r="D298" s="8" t="s">
        <v>526</v>
      </c>
      <c r="E298" s="9" t="s">
        <v>527</v>
      </c>
      <c r="F298" s="10">
        <v>0</v>
      </c>
      <c r="G298" s="14">
        <v>7777590.2685640082</v>
      </c>
      <c r="H298" s="10">
        <v>28097309.880921181</v>
      </c>
      <c r="I298" s="11">
        <f t="shared" si="4"/>
        <v>35874900.149485186</v>
      </c>
    </row>
    <row r="299" spans="1:9" x14ac:dyDescent="0.25">
      <c r="A299" s="8" t="s">
        <v>448</v>
      </c>
      <c r="B299" s="8" t="s">
        <v>448</v>
      </c>
      <c r="C299" s="8" t="s">
        <v>525</v>
      </c>
      <c r="D299" s="8" t="s">
        <v>526</v>
      </c>
      <c r="E299" s="9" t="s">
        <v>528</v>
      </c>
      <c r="F299" s="10">
        <v>0</v>
      </c>
      <c r="G299" s="14">
        <v>34606299.471121527</v>
      </c>
      <c r="H299" s="10">
        <v>140074292.46257803</v>
      </c>
      <c r="I299" s="11">
        <f t="shared" si="4"/>
        <v>174680591.93369955</v>
      </c>
    </row>
    <row r="300" spans="1:9" x14ac:dyDescent="0.25">
      <c r="A300" s="8" t="s">
        <v>448</v>
      </c>
      <c r="B300" s="8" t="s">
        <v>448</v>
      </c>
      <c r="C300" s="8" t="s">
        <v>529</v>
      </c>
      <c r="D300" s="8" t="s">
        <v>530</v>
      </c>
      <c r="E300" s="9" t="s">
        <v>531</v>
      </c>
      <c r="F300" s="10">
        <v>0</v>
      </c>
      <c r="G300" s="14">
        <v>15665405.855594954</v>
      </c>
      <c r="H300" s="10">
        <v>77637975.414319187</v>
      </c>
      <c r="I300" s="11">
        <f t="shared" si="4"/>
        <v>93303381.269914135</v>
      </c>
    </row>
    <row r="301" spans="1:9" x14ac:dyDescent="0.25">
      <c r="A301" s="8" t="s">
        <v>448</v>
      </c>
      <c r="B301" s="8" t="s">
        <v>448</v>
      </c>
      <c r="C301" s="8" t="s">
        <v>108</v>
      </c>
      <c r="D301" s="8" t="s">
        <v>109</v>
      </c>
      <c r="E301" s="9" t="s">
        <v>532</v>
      </c>
      <c r="F301" s="10">
        <v>0</v>
      </c>
      <c r="G301" s="14">
        <v>27877476.923546594</v>
      </c>
      <c r="H301" s="10">
        <v>107101539.33872451</v>
      </c>
      <c r="I301" s="11">
        <f t="shared" si="4"/>
        <v>134979016.26227111</v>
      </c>
    </row>
    <row r="302" spans="1:9" x14ac:dyDescent="0.25">
      <c r="A302" s="8" t="s">
        <v>448</v>
      </c>
      <c r="B302" s="8" t="s">
        <v>448</v>
      </c>
      <c r="C302" s="8" t="s">
        <v>533</v>
      </c>
      <c r="D302" s="8" t="s">
        <v>534</v>
      </c>
      <c r="E302" s="9" t="s">
        <v>535</v>
      </c>
      <c r="F302" s="10">
        <v>0</v>
      </c>
      <c r="G302" s="14">
        <v>7729764.2976350822</v>
      </c>
      <c r="H302" s="10">
        <v>59463265.150194652</v>
      </c>
      <c r="I302" s="11">
        <f t="shared" si="4"/>
        <v>67193029.447829738</v>
      </c>
    </row>
    <row r="303" spans="1:9" ht="30" x14ac:dyDescent="0.25">
      <c r="A303" s="8" t="s">
        <v>448</v>
      </c>
      <c r="B303" s="8" t="s">
        <v>448</v>
      </c>
      <c r="C303" s="8" t="s">
        <v>536</v>
      </c>
      <c r="D303" s="8" t="s">
        <v>537</v>
      </c>
      <c r="E303" s="9" t="s">
        <v>538</v>
      </c>
      <c r="F303" s="10">
        <v>0</v>
      </c>
      <c r="G303" s="14">
        <v>8430824.4862998035</v>
      </c>
      <c r="H303" s="10">
        <v>34180456.771207966</v>
      </c>
      <c r="I303" s="11">
        <f t="shared" si="4"/>
        <v>42611281.257507771</v>
      </c>
    </row>
    <row r="304" spans="1:9" x14ac:dyDescent="0.25">
      <c r="A304" s="8" t="s">
        <v>448</v>
      </c>
      <c r="B304" s="8" t="s">
        <v>448</v>
      </c>
      <c r="C304" s="8" t="s">
        <v>539</v>
      </c>
      <c r="D304" s="8" t="s">
        <v>540</v>
      </c>
      <c r="E304" s="9" t="s">
        <v>541</v>
      </c>
      <c r="F304" s="10">
        <v>0</v>
      </c>
      <c r="G304" s="14">
        <v>11276822.945448572</v>
      </c>
      <c r="H304" s="10">
        <v>38986818.831559598</v>
      </c>
      <c r="I304" s="11">
        <f t="shared" si="4"/>
        <v>50263641.777008168</v>
      </c>
    </row>
    <row r="305" spans="1:9" x14ac:dyDescent="0.25">
      <c r="A305" s="8" t="s">
        <v>448</v>
      </c>
      <c r="B305" s="8" t="s">
        <v>448</v>
      </c>
      <c r="C305" s="8" t="s">
        <v>41</v>
      </c>
      <c r="D305" s="8" t="s">
        <v>42</v>
      </c>
      <c r="E305" s="9" t="s">
        <v>542</v>
      </c>
      <c r="F305" s="10">
        <v>0</v>
      </c>
      <c r="G305" s="14">
        <v>18228591.395539783</v>
      </c>
      <c r="H305" s="10">
        <v>48237644.79445672</v>
      </c>
      <c r="I305" s="11">
        <f t="shared" si="4"/>
        <v>66466236.189996503</v>
      </c>
    </row>
    <row r="306" spans="1:9" x14ac:dyDescent="0.25">
      <c r="A306" s="8" t="s">
        <v>448</v>
      </c>
      <c r="B306" s="8" t="s">
        <v>448</v>
      </c>
      <c r="C306" s="8" t="s">
        <v>543</v>
      </c>
      <c r="D306" s="8" t="s">
        <v>544</v>
      </c>
      <c r="E306" s="9" t="s">
        <v>545</v>
      </c>
      <c r="F306" s="10">
        <v>0</v>
      </c>
      <c r="G306" s="14">
        <v>16514328.272192946</v>
      </c>
      <c r="H306" s="10">
        <v>69936502.079353318</v>
      </c>
      <c r="I306" s="11">
        <f t="shared" si="4"/>
        <v>86450830.351546258</v>
      </c>
    </row>
    <row r="307" spans="1:9" x14ac:dyDescent="0.25">
      <c r="A307" s="8" t="s">
        <v>448</v>
      </c>
      <c r="B307" s="8" t="s">
        <v>448</v>
      </c>
      <c r="C307" s="8" t="s">
        <v>546</v>
      </c>
      <c r="D307" s="8" t="s">
        <v>547</v>
      </c>
      <c r="E307" s="9" t="s">
        <v>548</v>
      </c>
      <c r="F307" s="10">
        <v>0</v>
      </c>
      <c r="G307" s="14">
        <v>22231777.492853001</v>
      </c>
      <c r="H307" s="10">
        <v>92168565.046466723</v>
      </c>
      <c r="I307" s="11">
        <f t="shared" si="4"/>
        <v>114400342.53931972</v>
      </c>
    </row>
    <row r="308" spans="1:9" x14ac:dyDescent="0.25">
      <c r="A308" s="8" t="s">
        <v>448</v>
      </c>
      <c r="B308" s="8" t="s">
        <v>448</v>
      </c>
      <c r="C308" s="8" t="s">
        <v>549</v>
      </c>
      <c r="D308" s="8" t="s">
        <v>550</v>
      </c>
      <c r="E308" s="9" t="s">
        <v>551</v>
      </c>
      <c r="F308" s="10">
        <v>0</v>
      </c>
      <c r="G308" s="14">
        <v>23138867.738997649</v>
      </c>
      <c r="H308" s="10">
        <v>88480713.20767048</v>
      </c>
      <c r="I308" s="11">
        <f t="shared" si="4"/>
        <v>111619580.94666813</v>
      </c>
    </row>
    <row r="309" spans="1:9" x14ac:dyDescent="0.25">
      <c r="A309" s="8" t="s">
        <v>448</v>
      </c>
      <c r="B309" s="8" t="s">
        <v>448</v>
      </c>
      <c r="C309" s="8" t="s">
        <v>552</v>
      </c>
      <c r="D309" s="8" t="s">
        <v>553</v>
      </c>
      <c r="E309" s="9" t="s">
        <v>554</v>
      </c>
      <c r="F309" s="10">
        <v>0</v>
      </c>
      <c r="G309" s="14">
        <v>11966341.259381933</v>
      </c>
      <c r="H309" s="10">
        <v>54551916.39495042</v>
      </c>
      <c r="I309" s="11">
        <f t="shared" si="4"/>
        <v>66518257.654332355</v>
      </c>
    </row>
    <row r="310" spans="1:9" x14ac:dyDescent="0.25">
      <c r="A310" s="8" t="s">
        <v>448</v>
      </c>
      <c r="B310" s="8" t="s">
        <v>448</v>
      </c>
      <c r="C310" s="8" t="s">
        <v>555</v>
      </c>
      <c r="D310" s="8" t="s">
        <v>556</v>
      </c>
      <c r="E310" s="9" t="s">
        <v>557</v>
      </c>
      <c r="F310" s="10">
        <v>0</v>
      </c>
      <c r="G310" s="14">
        <v>12854767.082494641</v>
      </c>
      <c r="H310" s="10">
        <v>62872276.468556263</v>
      </c>
      <c r="I310" s="11">
        <f t="shared" si="4"/>
        <v>75727043.551050901</v>
      </c>
    </row>
    <row r="311" spans="1:9" x14ac:dyDescent="0.25">
      <c r="A311" s="8" t="s">
        <v>448</v>
      </c>
      <c r="B311" s="8" t="s">
        <v>448</v>
      </c>
      <c r="C311" s="8" t="s">
        <v>558</v>
      </c>
      <c r="D311" s="8" t="s">
        <v>559</v>
      </c>
      <c r="E311" s="9" t="s">
        <v>560</v>
      </c>
      <c r="F311" s="10">
        <v>0</v>
      </c>
      <c r="G311" s="14">
        <v>12562891.938295983</v>
      </c>
      <c r="H311" s="10">
        <v>48790684.944296755</v>
      </c>
      <c r="I311" s="11">
        <f t="shared" si="4"/>
        <v>61353576.882592738</v>
      </c>
    </row>
    <row r="312" spans="1:9" x14ac:dyDescent="0.25">
      <c r="A312" s="8" t="s">
        <v>448</v>
      </c>
      <c r="B312" s="8" t="s">
        <v>448</v>
      </c>
      <c r="C312" s="8" t="s">
        <v>561</v>
      </c>
      <c r="D312" s="8" t="s">
        <v>562</v>
      </c>
      <c r="E312" s="9" t="s">
        <v>563</v>
      </c>
      <c r="F312" s="10">
        <v>0</v>
      </c>
      <c r="G312" s="14">
        <v>21956932.480383005</v>
      </c>
      <c r="H312" s="10">
        <v>69704002.96454452</v>
      </c>
      <c r="I312" s="11">
        <f t="shared" si="4"/>
        <v>91660935.444927529</v>
      </c>
    </row>
    <row r="313" spans="1:9" x14ac:dyDescent="0.25">
      <c r="A313" s="8" t="s">
        <v>448</v>
      </c>
      <c r="B313" s="8" t="s">
        <v>448</v>
      </c>
      <c r="C313" s="8" t="s">
        <v>564</v>
      </c>
      <c r="D313" s="8" t="s">
        <v>565</v>
      </c>
      <c r="E313" s="9" t="s">
        <v>566</v>
      </c>
      <c r="F313" s="10">
        <v>0</v>
      </c>
      <c r="G313" s="14">
        <v>10984010.601135697</v>
      </c>
      <c r="H313" s="10">
        <v>30232891.962573145</v>
      </c>
      <c r="I313" s="11">
        <f t="shared" si="4"/>
        <v>41216902.563708842</v>
      </c>
    </row>
    <row r="314" spans="1:9" x14ac:dyDescent="0.25">
      <c r="A314" s="8" t="s">
        <v>448</v>
      </c>
      <c r="B314" s="8" t="s">
        <v>448</v>
      </c>
      <c r="C314" s="8" t="s">
        <v>567</v>
      </c>
      <c r="D314" s="8" t="s">
        <v>568</v>
      </c>
      <c r="E314" s="9" t="s">
        <v>569</v>
      </c>
      <c r="F314" s="10">
        <v>0</v>
      </c>
      <c r="G314" s="14">
        <v>13293245.023469025</v>
      </c>
      <c r="H314" s="10">
        <v>46291314.663684636</v>
      </c>
      <c r="I314" s="11">
        <f t="shared" si="4"/>
        <v>59584559.68715366</v>
      </c>
    </row>
    <row r="315" spans="1:9" x14ac:dyDescent="0.25">
      <c r="A315" s="8" t="s">
        <v>448</v>
      </c>
      <c r="B315" s="8" t="s">
        <v>448</v>
      </c>
      <c r="C315" s="8" t="s">
        <v>570</v>
      </c>
      <c r="D315" s="8" t="s">
        <v>571</v>
      </c>
      <c r="E315" s="9" t="s">
        <v>572</v>
      </c>
      <c r="F315" s="10">
        <v>0</v>
      </c>
      <c r="G315" s="14">
        <v>11507256.22452602</v>
      </c>
      <c r="H315" s="10">
        <v>30238934.036265031</v>
      </c>
      <c r="I315" s="11">
        <f t="shared" si="4"/>
        <v>41746190.260791048</v>
      </c>
    </row>
    <row r="316" spans="1:9" x14ac:dyDescent="0.25">
      <c r="A316" s="8" t="s">
        <v>448</v>
      </c>
      <c r="B316" s="8" t="s">
        <v>448</v>
      </c>
      <c r="C316" s="8" t="s">
        <v>302</v>
      </c>
      <c r="D316" s="8" t="s">
        <v>303</v>
      </c>
      <c r="E316" s="9" t="s">
        <v>573</v>
      </c>
      <c r="F316" s="10">
        <v>0</v>
      </c>
      <c r="G316" s="14">
        <v>3855504.4979817728</v>
      </c>
      <c r="H316" s="10">
        <v>15528966.160304338</v>
      </c>
      <c r="I316" s="11">
        <f t="shared" si="4"/>
        <v>19384470.65828611</v>
      </c>
    </row>
    <row r="317" spans="1:9" x14ac:dyDescent="0.25">
      <c r="A317" s="8" t="s">
        <v>448</v>
      </c>
      <c r="B317" s="8" t="s">
        <v>448</v>
      </c>
      <c r="C317" s="8" t="s">
        <v>302</v>
      </c>
      <c r="D317" s="8" t="s">
        <v>303</v>
      </c>
      <c r="E317" s="9" t="s">
        <v>574</v>
      </c>
      <c r="F317" s="10">
        <v>0</v>
      </c>
      <c r="G317" s="14">
        <v>6154039.5397003023</v>
      </c>
      <c r="H317" s="10">
        <v>30438089.703889903</v>
      </c>
      <c r="I317" s="11">
        <f t="shared" si="4"/>
        <v>36592129.243590206</v>
      </c>
    </row>
    <row r="318" spans="1:9" x14ac:dyDescent="0.25">
      <c r="A318" s="8" t="s">
        <v>448</v>
      </c>
      <c r="B318" s="8" t="s">
        <v>448</v>
      </c>
      <c r="C318" s="8" t="s">
        <v>575</v>
      </c>
      <c r="D318" s="8" t="s">
        <v>576</v>
      </c>
      <c r="E318" s="9" t="s">
        <v>577</v>
      </c>
      <c r="F318" s="10">
        <v>0</v>
      </c>
      <c r="G318" s="14">
        <v>13622501.62515174</v>
      </c>
      <c r="H318" s="10">
        <v>62068584.391212232</v>
      </c>
      <c r="I318" s="11">
        <f t="shared" si="4"/>
        <v>75691086.016363978</v>
      </c>
    </row>
    <row r="319" spans="1:9" x14ac:dyDescent="0.25">
      <c r="A319" s="8" t="s">
        <v>448</v>
      </c>
      <c r="B319" s="8" t="s">
        <v>448</v>
      </c>
      <c r="C319" s="8" t="s">
        <v>578</v>
      </c>
      <c r="D319" s="8" t="s">
        <v>579</v>
      </c>
      <c r="E319" s="9" t="s">
        <v>580</v>
      </c>
      <c r="F319" s="10">
        <v>0</v>
      </c>
      <c r="G319" s="14">
        <v>16449254.699832989</v>
      </c>
      <c r="H319" s="10">
        <v>57681063.006472312</v>
      </c>
      <c r="I319" s="11">
        <f t="shared" si="4"/>
        <v>74130317.706305295</v>
      </c>
    </row>
    <row r="320" spans="1:9" x14ac:dyDescent="0.25">
      <c r="A320" s="8" t="s">
        <v>448</v>
      </c>
      <c r="B320" s="8" t="s">
        <v>448</v>
      </c>
      <c r="C320" s="8" t="s">
        <v>581</v>
      </c>
      <c r="D320" s="8" t="s">
        <v>582</v>
      </c>
      <c r="E320" s="9" t="s">
        <v>583</v>
      </c>
      <c r="F320" s="10">
        <v>0</v>
      </c>
      <c r="G320" s="14">
        <v>14382420.952099612</v>
      </c>
      <c r="H320" s="10">
        <v>57891091.038987458</v>
      </c>
      <c r="I320" s="11">
        <f t="shared" si="4"/>
        <v>72273511.991087064</v>
      </c>
    </row>
    <row r="321" spans="1:9" x14ac:dyDescent="0.25">
      <c r="A321" s="8" t="s">
        <v>448</v>
      </c>
      <c r="B321" s="8" t="s">
        <v>448</v>
      </c>
      <c r="C321" s="8" t="s">
        <v>584</v>
      </c>
      <c r="D321" s="8" t="s">
        <v>585</v>
      </c>
      <c r="E321" s="9" t="s">
        <v>586</v>
      </c>
      <c r="F321" s="10">
        <v>0</v>
      </c>
      <c r="G321" s="14">
        <v>17268610.700742006</v>
      </c>
      <c r="H321" s="10">
        <v>64297347.080263682</v>
      </c>
      <c r="I321" s="11">
        <f t="shared" si="4"/>
        <v>81565957.781005681</v>
      </c>
    </row>
    <row r="322" spans="1:9" x14ac:dyDescent="0.25">
      <c r="A322" s="8" t="s">
        <v>448</v>
      </c>
      <c r="B322" s="8" t="s">
        <v>448</v>
      </c>
      <c r="C322" s="8" t="s">
        <v>309</v>
      </c>
      <c r="D322" s="8" t="s">
        <v>310</v>
      </c>
      <c r="E322" s="9" t="s">
        <v>587</v>
      </c>
      <c r="F322" s="10">
        <v>0</v>
      </c>
      <c r="G322" s="14">
        <v>12617994.57122612</v>
      </c>
      <c r="H322" s="10">
        <v>50574783.339237146</v>
      </c>
      <c r="I322" s="11">
        <f t="shared" si="4"/>
        <v>63192777.910463266</v>
      </c>
    </row>
    <row r="323" spans="1:9" x14ac:dyDescent="0.25">
      <c r="A323" s="8" t="s">
        <v>448</v>
      </c>
      <c r="B323" s="8" t="s">
        <v>448</v>
      </c>
      <c r="C323" s="8" t="s">
        <v>309</v>
      </c>
      <c r="D323" s="8" t="s">
        <v>310</v>
      </c>
      <c r="E323" s="9" t="s">
        <v>588</v>
      </c>
      <c r="F323" s="10">
        <v>0</v>
      </c>
      <c r="G323" s="14">
        <v>14833141.923726898</v>
      </c>
      <c r="H323" s="10">
        <v>64902504.819744408</v>
      </c>
      <c r="I323" s="11">
        <f t="shared" ref="I323:I386" si="5">+SUM(F323:H323)</f>
        <v>79735646.74347131</v>
      </c>
    </row>
    <row r="324" spans="1:9" x14ac:dyDescent="0.25">
      <c r="A324" s="8" t="s">
        <v>448</v>
      </c>
      <c r="B324" s="8" t="s">
        <v>448</v>
      </c>
      <c r="C324" s="8" t="s">
        <v>309</v>
      </c>
      <c r="D324" s="8" t="s">
        <v>310</v>
      </c>
      <c r="E324" s="9" t="s">
        <v>589</v>
      </c>
      <c r="F324" s="10">
        <v>0</v>
      </c>
      <c r="G324" s="14">
        <v>12521593.854647631</v>
      </c>
      <c r="H324" s="10">
        <v>51856441.078838319</v>
      </c>
      <c r="I324" s="11">
        <f t="shared" si="5"/>
        <v>64378034.933485948</v>
      </c>
    </row>
    <row r="325" spans="1:9" x14ac:dyDescent="0.25">
      <c r="A325" s="8" t="s">
        <v>448</v>
      </c>
      <c r="B325" s="8" t="s">
        <v>448</v>
      </c>
      <c r="C325" s="8" t="s">
        <v>309</v>
      </c>
      <c r="D325" s="8" t="s">
        <v>310</v>
      </c>
      <c r="E325" s="9" t="s">
        <v>590</v>
      </c>
      <c r="F325" s="10">
        <v>0</v>
      </c>
      <c r="G325" s="14">
        <v>7457584.2856096877</v>
      </c>
      <c r="H325" s="10">
        <v>32561050.491901767</v>
      </c>
      <c r="I325" s="11">
        <f t="shared" si="5"/>
        <v>40018634.777511455</v>
      </c>
    </row>
    <row r="326" spans="1:9" x14ac:dyDescent="0.25">
      <c r="A326" s="8" t="s">
        <v>448</v>
      </c>
      <c r="B326" s="8" t="s">
        <v>448</v>
      </c>
      <c r="C326" s="8" t="s">
        <v>591</v>
      </c>
      <c r="D326" s="8" t="s">
        <v>592</v>
      </c>
      <c r="E326" s="9" t="s">
        <v>593</v>
      </c>
      <c r="F326" s="10">
        <v>0</v>
      </c>
      <c r="G326" s="14">
        <v>7968132.7801405769</v>
      </c>
      <c r="H326" s="10">
        <v>26577766.873537898</v>
      </c>
      <c r="I326" s="11">
        <f t="shared" si="5"/>
        <v>34545899.653678477</v>
      </c>
    </row>
    <row r="327" spans="1:9" x14ac:dyDescent="0.25">
      <c r="A327" s="8" t="s">
        <v>448</v>
      </c>
      <c r="B327" s="8" t="s">
        <v>448</v>
      </c>
      <c r="C327" s="8" t="s">
        <v>594</v>
      </c>
      <c r="D327" s="8" t="s">
        <v>595</v>
      </c>
      <c r="E327" s="9" t="s">
        <v>596</v>
      </c>
      <c r="F327" s="10">
        <v>0</v>
      </c>
      <c r="G327" s="14">
        <v>13205713.424264764</v>
      </c>
      <c r="H327" s="10">
        <v>37872655.884217687</v>
      </c>
      <c r="I327" s="11">
        <f t="shared" si="5"/>
        <v>51078369.308482453</v>
      </c>
    </row>
    <row r="328" spans="1:9" x14ac:dyDescent="0.25">
      <c r="A328" s="8" t="s">
        <v>448</v>
      </c>
      <c r="B328" s="8" t="s">
        <v>448</v>
      </c>
      <c r="C328" s="8" t="s">
        <v>594</v>
      </c>
      <c r="D328" s="8" t="s">
        <v>595</v>
      </c>
      <c r="E328" s="9" t="s">
        <v>597</v>
      </c>
      <c r="F328" s="10">
        <v>0</v>
      </c>
      <c r="G328" s="14">
        <v>0</v>
      </c>
      <c r="H328" s="10">
        <v>0</v>
      </c>
      <c r="I328" s="11">
        <f t="shared" si="5"/>
        <v>0</v>
      </c>
    </row>
    <row r="329" spans="1:9" x14ac:dyDescent="0.25">
      <c r="A329" s="8" t="s">
        <v>448</v>
      </c>
      <c r="B329" s="8" t="s">
        <v>448</v>
      </c>
      <c r="C329" s="8" t="s">
        <v>598</v>
      </c>
      <c r="D329" s="8" t="s">
        <v>599</v>
      </c>
      <c r="E329" s="9" t="s">
        <v>600</v>
      </c>
      <c r="F329" s="10">
        <v>1391673.1794089668</v>
      </c>
      <c r="G329" s="14">
        <v>0</v>
      </c>
      <c r="H329" s="10">
        <v>2717683.1770626591</v>
      </c>
      <c r="I329" s="11">
        <f t="shared" si="5"/>
        <v>4109356.3564716261</v>
      </c>
    </row>
    <row r="330" spans="1:9" x14ac:dyDescent="0.25">
      <c r="A330" s="8" t="s">
        <v>448</v>
      </c>
      <c r="B330" s="8" t="s">
        <v>448</v>
      </c>
      <c r="C330" s="8" t="s">
        <v>601</v>
      </c>
      <c r="D330" s="8" t="s">
        <v>602</v>
      </c>
      <c r="E330" s="9" t="s">
        <v>603</v>
      </c>
      <c r="F330" s="10">
        <v>0</v>
      </c>
      <c r="G330" s="14">
        <v>10120296.842845576</v>
      </c>
      <c r="H330" s="10">
        <v>32405564.922682185</v>
      </c>
      <c r="I330" s="11">
        <f t="shared" si="5"/>
        <v>42525861.765527762</v>
      </c>
    </row>
    <row r="331" spans="1:9" x14ac:dyDescent="0.25">
      <c r="A331" s="8" t="s">
        <v>448</v>
      </c>
      <c r="B331" s="8" t="s">
        <v>448</v>
      </c>
      <c r="C331" s="8" t="s">
        <v>604</v>
      </c>
      <c r="D331" s="8" t="s">
        <v>605</v>
      </c>
      <c r="E331" s="9" t="s">
        <v>606</v>
      </c>
      <c r="F331" s="10">
        <v>0</v>
      </c>
      <c r="G331" s="14">
        <v>16487951.184054952</v>
      </c>
      <c r="H331" s="10">
        <v>62500656.755794615</v>
      </c>
      <c r="I331" s="11">
        <f t="shared" si="5"/>
        <v>78988607.93984957</v>
      </c>
    </row>
    <row r="332" spans="1:9" x14ac:dyDescent="0.25">
      <c r="A332" s="8" t="s">
        <v>448</v>
      </c>
      <c r="B332" s="8" t="s">
        <v>448</v>
      </c>
      <c r="C332" s="8" t="s">
        <v>607</v>
      </c>
      <c r="D332" s="8" t="s">
        <v>608</v>
      </c>
      <c r="E332" s="9" t="s">
        <v>609</v>
      </c>
      <c r="F332" s="10">
        <v>0</v>
      </c>
      <c r="G332" s="14">
        <v>8318246.460157901</v>
      </c>
      <c r="H332" s="10">
        <v>35165888.427391671</v>
      </c>
      <c r="I332" s="11">
        <f t="shared" si="5"/>
        <v>43484134.887549572</v>
      </c>
    </row>
    <row r="333" spans="1:9" x14ac:dyDescent="0.25">
      <c r="A333" s="8" t="s">
        <v>448</v>
      </c>
      <c r="B333" s="8" t="s">
        <v>448</v>
      </c>
      <c r="C333" s="8" t="s">
        <v>607</v>
      </c>
      <c r="D333" s="8" t="s">
        <v>608</v>
      </c>
      <c r="E333" s="9" t="s">
        <v>610</v>
      </c>
      <c r="F333" s="10">
        <v>0</v>
      </c>
      <c r="G333" s="14">
        <v>8184102.5451215291</v>
      </c>
      <c r="H333" s="10">
        <v>41158933.875362746</v>
      </c>
      <c r="I333" s="11">
        <f t="shared" si="5"/>
        <v>49343036.420484275</v>
      </c>
    </row>
    <row r="334" spans="1:9" x14ac:dyDescent="0.25">
      <c r="A334" s="8" t="s">
        <v>448</v>
      </c>
      <c r="B334" s="8" t="s">
        <v>448</v>
      </c>
      <c r="C334" s="8" t="s">
        <v>607</v>
      </c>
      <c r="D334" s="8" t="s">
        <v>608</v>
      </c>
      <c r="E334" s="9" t="s">
        <v>611</v>
      </c>
      <c r="F334" s="10">
        <v>0</v>
      </c>
      <c r="G334" s="14">
        <v>9940646.3283101656</v>
      </c>
      <c r="H334" s="10">
        <v>33872932.809002861</v>
      </c>
      <c r="I334" s="11">
        <f t="shared" si="5"/>
        <v>43813579.137313023</v>
      </c>
    </row>
    <row r="335" spans="1:9" x14ac:dyDescent="0.25">
      <c r="A335" s="8" t="s">
        <v>448</v>
      </c>
      <c r="B335" s="8" t="s">
        <v>448</v>
      </c>
      <c r="C335" s="8" t="s">
        <v>607</v>
      </c>
      <c r="D335" s="8" t="s">
        <v>608</v>
      </c>
      <c r="E335" s="9" t="s">
        <v>612</v>
      </c>
      <c r="F335" s="10">
        <v>0</v>
      </c>
      <c r="G335" s="14">
        <v>12912598.27438752</v>
      </c>
      <c r="H335" s="10">
        <v>49353093.896311767</v>
      </c>
      <c r="I335" s="11">
        <f t="shared" si="5"/>
        <v>62265692.170699283</v>
      </c>
    </row>
    <row r="336" spans="1:9" x14ac:dyDescent="0.25">
      <c r="A336" s="8" t="s">
        <v>448</v>
      </c>
      <c r="B336" s="8" t="s">
        <v>448</v>
      </c>
      <c r="C336" s="8" t="s">
        <v>613</v>
      </c>
      <c r="D336" s="8" t="s">
        <v>614</v>
      </c>
      <c r="E336" s="9" t="s">
        <v>615</v>
      </c>
      <c r="F336" s="10">
        <v>0</v>
      </c>
      <c r="G336" s="14">
        <v>5794789.7013052693</v>
      </c>
      <c r="H336" s="10">
        <v>23699603.136565749</v>
      </c>
      <c r="I336" s="11">
        <f t="shared" si="5"/>
        <v>29494392.837871019</v>
      </c>
    </row>
    <row r="337" spans="1:9" x14ac:dyDescent="0.25">
      <c r="A337" s="8" t="s">
        <v>448</v>
      </c>
      <c r="B337" s="8" t="s">
        <v>448</v>
      </c>
      <c r="C337" s="8" t="s">
        <v>745</v>
      </c>
      <c r="D337" s="8" t="s">
        <v>746</v>
      </c>
      <c r="E337" s="9" t="s">
        <v>747</v>
      </c>
      <c r="F337" s="10">
        <v>3477929.7018270213</v>
      </c>
      <c r="G337" s="14">
        <v>0</v>
      </c>
      <c r="H337" s="10">
        <v>3270335.8734677164</v>
      </c>
      <c r="I337" s="11">
        <f t="shared" si="5"/>
        <v>6748265.5752947377</v>
      </c>
    </row>
    <row r="338" spans="1:9" x14ac:dyDescent="0.25">
      <c r="A338" s="8" t="s">
        <v>448</v>
      </c>
      <c r="B338" s="8" t="s">
        <v>448</v>
      </c>
      <c r="C338" s="8" t="s">
        <v>338</v>
      </c>
      <c r="D338" s="8" t="s">
        <v>339</v>
      </c>
      <c r="E338" s="9" t="s">
        <v>616</v>
      </c>
      <c r="F338" s="10">
        <v>0</v>
      </c>
      <c r="G338" s="14">
        <v>27932900.571882002</v>
      </c>
      <c r="H338" s="10">
        <v>109069677.48744707</v>
      </c>
      <c r="I338" s="11">
        <f t="shared" si="5"/>
        <v>137002578.05932906</v>
      </c>
    </row>
    <row r="339" spans="1:9" x14ac:dyDescent="0.25">
      <c r="A339" s="8" t="s">
        <v>448</v>
      </c>
      <c r="B339" s="8" t="s">
        <v>448</v>
      </c>
      <c r="C339" s="8" t="s">
        <v>338</v>
      </c>
      <c r="D339" s="8" t="s">
        <v>339</v>
      </c>
      <c r="E339" s="9" t="s">
        <v>617</v>
      </c>
      <c r="F339" s="10">
        <v>0</v>
      </c>
      <c r="G339" s="14">
        <v>12952756.814981874</v>
      </c>
      <c r="H339" s="10">
        <v>57047583.203417219</v>
      </c>
      <c r="I339" s="11">
        <f t="shared" si="5"/>
        <v>70000340.01839909</v>
      </c>
    </row>
    <row r="340" spans="1:9" x14ac:dyDescent="0.25">
      <c r="A340" s="8" t="s">
        <v>448</v>
      </c>
      <c r="B340" s="8" t="s">
        <v>448</v>
      </c>
      <c r="C340" s="8" t="s">
        <v>338</v>
      </c>
      <c r="D340" s="8" t="s">
        <v>339</v>
      </c>
      <c r="E340" s="9" t="s">
        <v>618</v>
      </c>
      <c r="F340" s="10">
        <v>0</v>
      </c>
      <c r="G340" s="14">
        <v>9737147.8135202415</v>
      </c>
      <c r="H340" s="10">
        <v>41984642.743375465</v>
      </c>
      <c r="I340" s="11">
        <f t="shared" si="5"/>
        <v>51721790.556895703</v>
      </c>
    </row>
    <row r="341" spans="1:9" x14ac:dyDescent="0.25">
      <c r="A341" s="8" t="s">
        <v>448</v>
      </c>
      <c r="B341" s="8" t="s">
        <v>448</v>
      </c>
      <c r="C341" s="8" t="s">
        <v>619</v>
      </c>
      <c r="D341" s="8" t="s">
        <v>620</v>
      </c>
      <c r="E341" s="9" t="s">
        <v>621</v>
      </c>
      <c r="F341" s="10">
        <v>0</v>
      </c>
      <c r="G341" s="14">
        <v>17578108.373407725</v>
      </c>
      <c r="H341" s="10">
        <v>66568383.742406912</v>
      </c>
      <c r="I341" s="11">
        <f t="shared" si="5"/>
        <v>84146492.115814641</v>
      </c>
    </row>
    <row r="342" spans="1:9" x14ac:dyDescent="0.25">
      <c r="A342" s="8" t="s">
        <v>448</v>
      </c>
      <c r="B342" s="8" t="s">
        <v>448</v>
      </c>
      <c r="C342" s="8" t="s">
        <v>622</v>
      </c>
      <c r="D342" s="8" t="s">
        <v>623</v>
      </c>
      <c r="E342" s="9" t="s">
        <v>624</v>
      </c>
      <c r="F342" s="10">
        <v>0</v>
      </c>
      <c r="G342" s="14">
        <v>11755685.063662067</v>
      </c>
      <c r="H342" s="10">
        <v>49670062.769386195</v>
      </c>
      <c r="I342" s="11">
        <f t="shared" si="5"/>
        <v>61425747.833048262</v>
      </c>
    </row>
    <row r="343" spans="1:9" x14ac:dyDescent="0.25">
      <c r="A343" s="8" t="s">
        <v>448</v>
      </c>
      <c r="B343" s="8" t="s">
        <v>448</v>
      </c>
      <c r="C343" s="8" t="s">
        <v>625</v>
      </c>
      <c r="D343" s="8" t="s">
        <v>626</v>
      </c>
      <c r="E343" s="9" t="s">
        <v>627</v>
      </c>
      <c r="F343" s="10">
        <v>2315271.6828365996</v>
      </c>
      <c r="G343" s="14">
        <v>0</v>
      </c>
      <c r="H343" s="10">
        <v>4730638.385769139</v>
      </c>
      <c r="I343" s="11">
        <f t="shared" si="5"/>
        <v>7045910.0686057387</v>
      </c>
    </row>
    <row r="344" spans="1:9" x14ac:dyDescent="0.25">
      <c r="A344" s="8" t="s">
        <v>448</v>
      </c>
      <c r="B344" s="8" t="s">
        <v>448</v>
      </c>
      <c r="C344" s="8" t="s">
        <v>628</v>
      </c>
      <c r="D344" s="8" t="s">
        <v>629</v>
      </c>
      <c r="E344" s="9" t="s">
        <v>630</v>
      </c>
      <c r="F344" s="10">
        <v>0</v>
      </c>
      <c r="G344" s="14">
        <v>12531654.452312222</v>
      </c>
      <c r="H344" s="10">
        <v>40801266.840809569</v>
      </c>
      <c r="I344" s="11">
        <f t="shared" si="5"/>
        <v>53332921.293121792</v>
      </c>
    </row>
    <row r="345" spans="1:9" x14ac:dyDescent="0.25">
      <c r="A345" s="8" t="s">
        <v>448</v>
      </c>
      <c r="B345" s="8" t="s">
        <v>448</v>
      </c>
      <c r="C345" s="8" t="s">
        <v>75</v>
      </c>
      <c r="D345" s="8" t="s">
        <v>76</v>
      </c>
      <c r="E345" s="9" t="s">
        <v>631</v>
      </c>
      <c r="F345" s="10">
        <v>0</v>
      </c>
      <c r="G345" s="14">
        <v>18153463.468980778</v>
      </c>
      <c r="H345" s="10">
        <v>70436414.043493643</v>
      </c>
      <c r="I345" s="11">
        <f t="shared" si="5"/>
        <v>88589877.512474418</v>
      </c>
    </row>
    <row r="346" spans="1:9" x14ac:dyDescent="0.25">
      <c r="A346" s="8" t="s">
        <v>448</v>
      </c>
      <c r="B346" s="8" t="s">
        <v>448</v>
      </c>
      <c r="C346" s="8" t="s">
        <v>632</v>
      </c>
      <c r="D346" s="8" t="s">
        <v>633</v>
      </c>
      <c r="E346" s="9" t="s">
        <v>634</v>
      </c>
      <c r="F346" s="10">
        <v>0</v>
      </c>
      <c r="G346" s="14">
        <v>15220334.317016998</v>
      </c>
      <c r="H346" s="10">
        <v>79005064.225055546</v>
      </c>
      <c r="I346" s="11">
        <f t="shared" si="5"/>
        <v>94225398.542072549</v>
      </c>
    </row>
    <row r="347" spans="1:9" x14ac:dyDescent="0.25">
      <c r="A347" s="8" t="s">
        <v>448</v>
      </c>
      <c r="B347" s="8" t="s">
        <v>448</v>
      </c>
      <c r="C347" s="8" t="s">
        <v>635</v>
      </c>
      <c r="D347" s="8" t="s">
        <v>636</v>
      </c>
      <c r="E347" s="9" t="s">
        <v>637</v>
      </c>
      <c r="F347" s="10">
        <v>0</v>
      </c>
      <c r="G347" s="14">
        <v>4838866.7397767045</v>
      </c>
      <c r="H347" s="10">
        <v>20017185.669313177</v>
      </c>
      <c r="I347" s="11">
        <f t="shared" si="5"/>
        <v>24856052.409089882</v>
      </c>
    </row>
    <row r="348" spans="1:9" x14ac:dyDescent="0.25">
      <c r="A348" s="8" t="s">
        <v>448</v>
      </c>
      <c r="B348" s="8" t="s">
        <v>448</v>
      </c>
      <c r="C348" s="8" t="s">
        <v>635</v>
      </c>
      <c r="D348" s="8" t="s">
        <v>636</v>
      </c>
      <c r="E348" s="9" t="s">
        <v>638</v>
      </c>
      <c r="F348" s="10">
        <v>0</v>
      </c>
      <c r="G348" s="14">
        <v>11345382.765456477</v>
      </c>
      <c r="H348" s="10">
        <v>43420534.805493876</v>
      </c>
      <c r="I348" s="11">
        <f t="shared" si="5"/>
        <v>54765917.570950352</v>
      </c>
    </row>
    <row r="349" spans="1:9" x14ac:dyDescent="0.25">
      <c r="A349" s="8" t="s">
        <v>448</v>
      </c>
      <c r="B349" s="8" t="s">
        <v>448</v>
      </c>
      <c r="C349" s="8" t="s">
        <v>635</v>
      </c>
      <c r="D349" s="8" t="s">
        <v>636</v>
      </c>
      <c r="E349" s="9" t="s">
        <v>639</v>
      </c>
      <c r="F349" s="10">
        <v>0</v>
      </c>
      <c r="G349" s="14">
        <v>13621998.856396712</v>
      </c>
      <c r="H349" s="10">
        <v>64267664.937990353</v>
      </c>
      <c r="I349" s="11">
        <f t="shared" si="5"/>
        <v>77889663.794387072</v>
      </c>
    </row>
    <row r="350" spans="1:9" x14ac:dyDescent="0.25">
      <c r="A350" s="8" t="s">
        <v>448</v>
      </c>
      <c r="B350" s="8" t="s">
        <v>448</v>
      </c>
      <c r="C350" s="8" t="s">
        <v>641</v>
      </c>
      <c r="D350" s="8" t="s">
        <v>642</v>
      </c>
      <c r="E350" s="9" t="s">
        <v>643</v>
      </c>
      <c r="F350" s="10">
        <v>3552818.9351945375</v>
      </c>
      <c r="G350" s="14">
        <v>0</v>
      </c>
      <c r="H350" s="10">
        <v>17375235.257565588</v>
      </c>
      <c r="I350" s="11">
        <f t="shared" si="5"/>
        <v>20928054.192760125</v>
      </c>
    </row>
    <row r="351" spans="1:9" x14ac:dyDescent="0.25">
      <c r="A351" s="8" t="s">
        <v>448</v>
      </c>
      <c r="B351" s="8" t="s">
        <v>448</v>
      </c>
      <c r="C351" s="8" t="s">
        <v>644</v>
      </c>
      <c r="D351" s="8" t="s">
        <v>645</v>
      </c>
      <c r="E351" s="9" t="s">
        <v>646</v>
      </c>
      <c r="F351" s="10">
        <v>0</v>
      </c>
      <c r="G351" s="14">
        <v>9661788.8939823043</v>
      </c>
      <c r="H351" s="10">
        <v>37733468.489661194</v>
      </c>
      <c r="I351" s="11">
        <f t="shared" si="5"/>
        <v>47395257.383643501</v>
      </c>
    </row>
    <row r="352" spans="1:9" x14ac:dyDescent="0.25">
      <c r="A352" s="8" t="s">
        <v>448</v>
      </c>
      <c r="B352" s="8" t="s">
        <v>448</v>
      </c>
      <c r="C352" s="8" t="s">
        <v>647</v>
      </c>
      <c r="D352" s="8" t="s">
        <v>648</v>
      </c>
      <c r="E352" s="9" t="s">
        <v>649</v>
      </c>
      <c r="F352" s="10">
        <v>0</v>
      </c>
      <c r="G352" s="14">
        <v>13026113.761994585</v>
      </c>
      <c r="H352" s="10">
        <v>62619343.15800143</v>
      </c>
      <c r="I352" s="11">
        <f t="shared" si="5"/>
        <v>75645456.919996023</v>
      </c>
    </row>
    <row r="353" spans="1:9" x14ac:dyDescent="0.25">
      <c r="A353" s="8" t="s">
        <v>448</v>
      </c>
      <c r="B353" s="8" t="s">
        <v>448</v>
      </c>
      <c r="C353" s="8" t="s">
        <v>650</v>
      </c>
      <c r="D353" s="8" t="s">
        <v>651</v>
      </c>
      <c r="E353" s="9" t="s">
        <v>652</v>
      </c>
      <c r="F353" s="10">
        <v>0</v>
      </c>
      <c r="G353" s="14">
        <v>9791448.8447776642</v>
      </c>
      <c r="H353" s="10">
        <v>68359893.62619485</v>
      </c>
      <c r="I353" s="11">
        <f t="shared" si="5"/>
        <v>78151342.470972508</v>
      </c>
    </row>
    <row r="354" spans="1:9" x14ac:dyDescent="0.25">
      <c r="A354" s="8" t="s">
        <v>448</v>
      </c>
      <c r="B354" s="8" t="s">
        <v>448</v>
      </c>
      <c r="C354" s="8" t="s">
        <v>653</v>
      </c>
      <c r="D354" s="8" t="s">
        <v>654</v>
      </c>
      <c r="E354" s="9" t="s">
        <v>655</v>
      </c>
      <c r="F354" s="10">
        <v>0</v>
      </c>
      <c r="G354" s="14">
        <v>54490629.902509004</v>
      </c>
      <c r="H354" s="10">
        <v>203088358.70400614</v>
      </c>
      <c r="I354" s="11">
        <f t="shared" si="5"/>
        <v>257578988.60651514</v>
      </c>
    </row>
    <row r="355" spans="1:9" x14ac:dyDescent="0.25">
      <c r="A355" s="8" t="s">
        <v>448</v>
      </c>
      <c r="B355" s="8" t="s">
        <v>448</v>
      </c>
      <c r="C355" s="8" t="s">
        <v>656</v>
      </c>
      <c r="D355" s="8" t="s">
        <v>657</v>
      </c>
      <c r="E355" s="9" t="s">
        <v>658</v>
      </c>
      <c r="F355" s="10">
        <v>0</v>
      </c>
      <c r="G355" s="14">
        <v>7045017.1217924776</v>
      </c>
      <c r="H355" s="10">
        <v>33401331.655105956</v>
      </c>
      <c r="I355" s="11">
        <f t="shared" si="5"/>
        <v>40446348.776898436</v>
      </c>
    </row>
    <row r="356" spans="1:9" x14ac:dyDescent="0.25">
      <c r="A356" s="8" t="s">
        <v>448</v>
      </c>
      <c r="B356" s="8" t="s">
        <v>448</v>
      </c>
      <c r="C356" s="8" t="s">
        <v>659</v>
      </c>
      <c r="D356" s="8" t="s">
        <v>660</v>
      </c>
      <c r="E356" s="9" t="s">
        <v>661</v>
      </c>
      <c r="F356" s="10">
        <v>0</v>
      </c>
      <c r="G356" s="14">
        <v>9277916.1172723584</v>
      </c>
      <c r="H356" s="10">
        <v>37815769.410978466</v>
      </c>
      <c r="I356" s="11">
        <f t="shared" si="5"/>
        <v>47093685.528250828</v>
      </c>
    </row>
    <row r="357" spans="1:9" x14ac:dyDescent="0.25">
      <c r="A357" s="8" t="s">
        <v>448</v>
      </c>
      <c r="B357" s="8" t="s">
        <v>448</v>
      </c>
      <c r="C357" s="8" t="s">
        <v>662</v>
      </c>
      <c r="D357" s="8" t="s">
        <v>663</v>
      </c>
      <c r="E357" s="9" t="s">
        <v>664</v>
      </c>
      <c r="F357" s="10">
        <v>0</v>
      </c>
      <c r="G357" s="14">
        <v>14104114.308323944</v>
      </c>
      <c r="H357" s="10">
        <v>38632072.566507898</v>
      </c>
      <c r="I357" s="11">
        <f t="shared" si="5"/>
        <v>52736186.87483184</v>
      </c>
    </row>
    <row r="358" spans="1:9" x14ac:dyDescent="0.25">
      <c r="A358" s="8" t="s">
        <v>448</v>
      </c>
      <c r="B358" s="8" t="s">
        <v>448</v>
      </c>
      <c r="C358" s="8" t="s">
        <v>665</v>
      </c>
      <c r="D358" s="8" t="s">
        <v>666</v>
      </c>
      <c r="E358" s="9" t="s">
        <v>667</v>
      </c>
      <c r="F358" s="10">
        <v>0</v>
      </c>
      <c r="G358" s="14">
        <v>7389172.1686207019</v>
      </c>
      <c r="H358" s="10">
        <v>24243954.863235477</v>
      </c>
      <c r="I358" s="11">
        <f t="shared" si="5"/>
        <v>31633127.031856179</v>
      </c>
    </row>
    <row r="359" spans="1:9" x14ac:dyDescent="0.25">
      <c r="A359" s="8" t="s">
        <v>448</v>
      </c>
      <c r="B359" s="8" t="s">
        <v>448</v>
      </c>
      <c r="C359" s="8" t="s">
        <v>668</v>
      </c>
      <c r="D359" s="8" t="s">
        <v>669</v>
      </c>
      <c r="E359" s="9" t="s">
        <v>670</v>
      </c>
      <c r="F359" s="10">
        <v>0</v>
      </c>
      <c r="G359" s="14">
        <v>0</v>
      </c>
      <c r="H359" s="10">
        <v>1154382.7130873334</v>
      </c>
      <c r="I359" s="11">
        <f t="shared" si="5"/>
        <v>1154382.7130873334</v>
      </c>
    </row>
    <row r="360" spans="1:9" x14ac:dyDescent="0.25">
      <c r="A360" s="8" t="s">
        <v>448</v>
      </c>
      <c r="B360" s="8" t="s">
        <v>448</v>
      </c>
      <c r="C360" s="8" t="s">
        <v>678</v>
      </c>
      <c r="D360" s="8" t="s">
        <v>679</v>
      </c>
      <c r="E360" s="9" t="s">
        <v>680</v>
      </c>
      <c r="F360" s="10">
        <v>0</v>
      </c>
      <c r="G360" s="14">
        <v>12985084.989535492</v>
      </c>
      <c r="H360" s="10">
        <v>64092339.424797148</v>
      </c>
      <c r="I360" s="11">
        <f t="shared" si="5"/>
        <v>77077424.414332643</v>
      </c>
    </row>
    <row r="361" spans="1:9" x14ac:dyDescent="0.25">
      <c r="A361" s="8" t="s">
        <v>448</v>
      </c>
      <c r="B361" s="8" t="s">
        <v>448</v>
      </c>
      <c r="C361" s="8" t="s">
        <v>681</v>
      </c>
      <c r="D361" s="8" t="s">
        <v>682</v>
      </c>
      <c r="E361" s="9" t="s">
        <v>683</v>
      </c>
      <c r="F361" s="10">
        <v>0</v>
      </c>
      <c r="G361" s="14">
        <v>0</v>
      </c>
      <c r="H361" s="10">
        <v>7513327.6097118305</v>
      </c>
      <c r="I361" s="11">
        <f t="shared" si="5"/>
        <v>7513327.6097118305</v>
      </c>
    </row>
    <row r="362" spans="1:9" x14ac:dyDescent="0.25">
      <c r="A362" s="8" t="s">
        <v>448</v>
      </c>
      <c r="B362" s="8" t="s">
        <v>448</v>
      </c>
      <c r="C362" s="8" t="s">
        <v>684</v>
      </c>
      <c r="D362" s="8" t="s">
        <v>685</v>
      </c>
      <c r="E362" s="9" t="s">
        <v>686</v>
      </c>
      <c r="F362" s="10">
        <v>45982.130710467245</v>
      </c>
      <c r="G362" s="14">
        <v>0</v>
      </c>
      <c r="H362" s="10">
        <v>590496.79462678253</v>
      </c>
      <c r="I362" s="11">
        <f t="shared" si="5"/>
        <v>636478.92533724976</v>
      </c>
    </row>
    <row r="363" spans="1:9" x14ac:dyDescent="0.25">
      <c r="A363" s="8" t="s">
        <v>448</v>
      </c>
      <c r="B363" s="8" t="s">
        <v>448</v>
      </c>
      <c r="C363" s="8" t="s">
        <v>687</v>
      </c>
      <c r="D363" s="8" t="s">
        <v>688</v>
      </c>
      <c r="E363" s="9" t="s">
        <v>689</v>
      </c>
      <c r="F363" s="10">
        <v>0</v>
      </c>
      <c r="G363" s="14">
        <v>34780739.606493503</v>
      </c>
      <c r="H363" s="10">
        <v>116614239.2138136</v>
      </c>
      <c r="I363" s="11">
        <f t="shared" si="5"/>
        <v>151394978.82030711</v>
      </c>
    </row>
    <row r="364" spans="1:9" x14ac:dyDescent="0.25">
      <c r="A364" s="8" t="s">
        <v>448</v>
      </c>
      <c r="B364" s="8" t="s">
        <v>448</v>
      </c>
      <c r="C364" s="8" t="s">
        <v>690</v>
      </c>
      <c r="D364" s="8" t="s">
        <v>691</v>
      </c>
      <c r="E364" s="9" t="s">
        <v>692</v>
      </c>
      <c r="F364" s="10">
        <v>0</v>
      </c>
      <c r="G364" s="14">
        <v>9148598.7885634862</v>
      </c>
      <c r="H364" s="10">
        <v>33905386.064074211</v>
      </c>
      <c r="I364" s="11">
        <f t="shared" si="5"/>
        <v>43053984.852637693</v>
      </c>
    </row>
    <row r="365" spans="1:9" x14ac:dyDescent="0.25">
      <c r="A365" s="8" t="s">
        <v>448</v>
      </c>
      <c r="B365" s="8" t="s">
        <v>448</v>
      </c>
      <c r="C365" s="8" t="s">
        <v>693</v>
      </c>
      <c r="D365" s="8" t="s">
        <v>694</v>
      </c>
      <c r="E365" s="9" t="s">
        <v>695</v>
      </c>
      <c r="F365" s="10">
        <v>0</v>
      </c>
      <c r="G365" s="14">
        <v>9708695.4788144771</v>
      </c>
      <c r="H365" s="10">
        <v>40032932.639195718</v>
      </c>
      <c r="I365" s="11">
        <f t="shared" si="5"/>
        <v>49741628.118010193</v>
      </c>
    </row>
    <row r="366" spans="1:9" x14ac:dyDescent="0.25">
      <c r="A366" s="8" t="s">
        <v>448</v>
      </c>
      <c r="B366" s="8" t="s">
        <v>448</v>
      </c>
      <c r="C366" s="8" t="s">
        <v>693</v>
      </c>
      <c r="D366" s="8" t="s">
        <v>694</v>
      </c>
      <c r="E366" s="9" t="s">
        <v>696</v>
      </c>
      <c r="F366" s="10">
        <v>0</v>
      </c>
      <c r="G366" s="14">
        <v>14358891.960223151</v>
      </c>
      <c r="H366" s="10">
        <v>73175912.366927534</v>
      </c>
      <c r="I366" s="11">
        <f t="shared" si="5"/>
        <v>87534804.327150688</v>
      </c>
    </row>
    <row r="367" spans="1:9" x14ac:dyDescent="0.25">
      <c r="A367" s="8" t="s">
        <v>448</v>
      </c>
      <c r="B367" s="8" t="s">
        <v>448</v>
      </c>
      <c r="C367" s="8" t="s">
        <v>697</v>
      </c>
      <c r="D367" s="8" t="s">
        <v>698</v>
      </c>
      <c r="E367" s="9" t="s">
        <v>699</v>
      </c>
      <c r="F367" s="10">
        <v>0</v>
      </c>
      <c r="G367" s="14">
        <v>6994583.9953561286</v>
      </c>
      <c r="H367" s="10">
        <v>30351792.59874751</v>
      </c>
      <c r="I367" s="11">
        <f t="shared" si="5"/>
        <v>37346376.594103642</v>
      </c>
    </row>
    <row r="368" spans="1:9" x14ac:dyDescent="0.25">
      <c r="A368" s="8" t="s">
        <v>448</v>
      </c>
      <c r="B368" s="8" t="s">
        <v>448</v>
      </c>
      <c r="C368" s="8" t="s">
        <v>700</v>
      </c>
      <c r="D368" s="8" t="s">
        <v>701</v>
      </c>
      <c r="E368" s="9" t="s">
        <v>702</v>
      </c>
      <c r="F368" s="10">
        <v>0</v>
      </c>
      <c r="G368" s="14">
        <v>3931271.7389054624</v>
      </c>
      <c r="H368" s="10">
        <v>14956133.860796584</v>
      </c>
      <c r="I368" s="11">
        <f t="shared" si="5"/>
        <v>18887405.599702045</v>
      </c>
    </row>
    <row r="369" spans="1:9" x14ac:dyDescent="0.25">
      <c r="A369" s="8" t="s">
        <v>448</v>
      </c>
      <c r="B369" s="8" t="s">
        <v>448</v>
      </c>
      <c r="C369" s="8" t="s">
        <v>700</v>
      </c>
      <c r="D369" s="8" t="s">
        <v>701</v>
      </c>
      <c r="E369" s="9" t="s">
        <v>703</v>
      </c>
      <c r="F369" s="10">
        <v>0</v>
      </c>
      <c r="G369" s="14">
        <v>19806944.727160517</v>
      </c>
      <c r="H369" s="10">
        <v>73513630.480345026</v>
      </c>
      <c r="I369" s="11">
        <f t="shared" si="5"/>
        <v>93320575.207505539</v>
      </c>
    </row>
    <row r="370" spans="1:9" x14ac:dyDescent="0.25">
      <c r="A370" s="8" t="s">
        <v>448</v>
      </c>
      <c r="B370" s="8" t="s">
        <v>448</v>
      </c>
      <c r="C370" s="8" t="s">
        <v>704</v>
      </c>
      <c r="D370" s="8" t="s">
        <v>705</v>
      </c>
      <c r="E370" s="9" t="s">
        <v>706</v>
      </c>
      <c r="F370" s="10">
        <v>0</v>
      </c>
      <c r="G370" s="14">
        <v>8922314.8460875545</v>
      </c>
      <c r="H370" s="10">
        <v>27443891.705263171</v>
      </c>
      <c r="I370" s="11">
        <f t="shared" si="5"/>
        <v>36366206.551350728</v>
      </c>
    </row>
    <row r="371" spans="1:9" x14ac:dyDescent="0.25">
      <c r="A371" s="8" t="s">
        <v>448</v>
      </c>
      <c r="B371" s="8" t="s">
        <v>448</v>
      </c>
      <c r="C371" s="8" t="s">
        <v>748</v>
      </c>
      <c r="D371" s="8" t="s">
        <v>749</v>
      </c>
      <c r="E371" s="9" t="s">
        <v>673</v>
      </c>
      <c r="F371" s="10">
        <v>0</v>
      </c>
      <c r="G371" s="14">
        <v>7214703.0297349393</v>
      </c>
      <c r="H371" s="10">
        <v>40114059.248936936</v>
      </c>
      <c r="I371" s="11">
        <f t="shared" si="5"/>
        <v>47328762.278671876</v>
      </c>
    </row>
    <row r="372" spans="1:9" x14ac:dyDescent="0.25">
      <c r="A372" s="8" t="s">
        <v>448</v>
      </c>
      <c r="B372" s="8" t="s">
        <v>448</v>
      </c>
      <c r="C372" s="8" t="s">
        <v>748</v>
      </c>
      <c r="D372" s="8" t="s">
        <v>749</v>
      </c>
      <c r="E372" s="9" t="s">
        <v>674</v>
      </c>
      <c r="F372" s="10">
        <v>0</v>
      </c>
      <c r="G372" s="14">
        <v>6851739.8086073436</v>
      </c>
      <c r="H372" s="10">
        <v>34338150.573205955</v>
      </c>
      <c r="I372" s="11">
        <f t="shared" si="5"/>
        <v>41189890.381813303</v>
      </c>
    </row>
    <row r="373" spans="1:9" x14ac:dyDescent="0.25">
      <c r="A373" s="8" t="s">
        <v>448</v>
      </c>
      <c r="B373" s="8" t="s">
        <v>448</v>
      </c>
      <c r="C373" s="8" t="s">
        <v>748</v>
      </c>
      <c r="D373" s="8" t="s">
        <v>749</v>
      </c>
      <c r="E373" s="9" t="s">
        <v>524</v>
      </c>
      <c r="F373" s="10">
        <v>0</v>
      </c>
      <c r="G373" s="14">
        <v>4014568.4126918539</v>
      </c>
      <c r="H373" s="10">
        <v>22532682.400504533</v>
      </c>
      <c r="I373" s="11">
        <f t="shared" si="5"/>
        <v>26547250.813196387</v>
      </c>
    </row>
    <row r="374" spans="1:9" x14ac:dyDescent="0.25">
      <c r="A374" s="8" t="s">
        <v>448</v>
      </c>
      <c r="B374" s="8" t="s">
        <v>448</v>
      </c>
      <c r="C374" s="8" t="s">
        <v>748</v>
      </c>
      <c r="D374" s="8" t="s">
        <v>749</v>
      </c>
      <c r="E374" s="9" t="s">
        <v>750</v>
      </c>
      <c r="F374" s="10">
        <v>4464436.6581073925</v>
      </c>
      <c r="G374" s="14">
        <v>0</v>
      </c>
      <c r="H374" s="10">
        <v>4024499.1790264961</v>
      </c>
      <c r="I374" s="11">
        <f t="shared" si="5"/>
        <v>8488935.8371338882</v>
      </c>
    </row>
    <row r="375" spans="1:9" x14ac:dyDescent="0.25">
      <c r="A375" s="8" t="s">
        <v>448</v>
      </c>
      <c r="B375" s="8" t="s">
        <v>448</v>
      </c>
      <c r="C375" s="8" t="s">
        <v>707</v>
      </c>
      <c r="D375" s="8" t="s">
        <v>708</v>
      </c>
      <c r="E375" s="9" t="s">
        <v>709</v>
      </c>
      <c r="F375" s="10">
        <v>0</v>
      </c>
      <c r="G375" s="14">
        <v>6948264.854792363</v>
      </c>
      <c r="H375" s="10">
        <v>22591106.982953113</v>
      </c>
      <c r="I375" s="11">
        <f t="shared" si="5"/>
        <v>29539371.837745477</v>
      </c>
    </row>
    <row r="376" spans="1:9" x14ac:dyDescent="0.25">
      <c r="A376" s="8" t="s">
        <v>448</v>
      </c>
      <c r="B376" s="8" t="s">
        <v>448</v>
      </c>
      <c r="C376" s="8" t="s">
        <v>710</v>
      </c>
      <c r="D376" s="8" t="s">
        <v>711</v>
      </c>
      <c r="E376" s="9" t="s">
        <v>712</v>
      </c>
      <c r="F376" s="10">
        <v>0</v>
      </c>
      <c r="G376" s="14">
        <v>8096666.7296223808</v>
      </c>
      <c r="H376" s="10">
        <v>28094370.745140713</v>
      </c>
      <c r="I376" s="11">
        <f t="shared" si="5"/>
        <v>36191037.474763095</v>
      </c>
    </row>
    <row r="377" spans="1:9" x14ac:dyDescent="0.25">
      <c r="A377" s="8" t="s">
        <v>448</v>
      </c>
      <c r="B377" s="8" t="s">
        <v>448</v>
      </c>
      <c r="C377" s="8" t="s">
        <v>757</v>
      </c>
      <c r="D377" s="8" t="s">
        <v>758</v>
      </c>
      <c r="E377" s="9" t="s">
        <v>759</v>
      </c>
      <c r="F377" s="10">
        <v>0</v>
      </c>
      <c r="G377" s="14">
        <v>14047142.192697654</v>
      </c>
      <c r="H377" s="10">
        <v>45581737.601394214</v>
      </c>
      <c r="I377" s="11">
        <f t="shared" si="5"/>
        <v>59628879.794091865</v>
      </c>
    </row>
    <row r="378" spans="1:9" x14ac:dyDescent="0.25">
      <c r="A378" s="8" t="s">
        <v>448</v>
      </c>
      <c r="B378" s="8" t="s">
        <v>448</v>
      </c>
      <c r="C378" s="8" t="s">
        <v>713</v>
      </c>
      <c r="D378" s="8" t="s">
        <v>714</v>
      </c>
      <c r="E378" s="9" t="s">
        <v>715</v>
      </c>
      <c r="F378" s="10">
        <v>0</v>
      </c>
      <c r="G378" s="14">
        <v>13914779.573776843</v>
      </c>
      <c r="H378" s="10">
        <v>48766927.227576628</v>
      </c>
      <c r="I378" s="11">
        <f t="shared" si="5"/>
        <v>62681706.801353469</v>
      </c>
    </row>
    <row r="379" spans="1:9" x14ac:dyDescent="0.25">
      <c r="A379" s="8" t="s">
        <v>448</v>
      </c>
      <c r="B379" s="8" t="s">
        <v>448</v>
      </c>
      <c r="C379" s="8" t="s">
        <v>395</v>
      </c>
      <c r="D379" s="8" t="s">
        <v>396</v>
      </c>
      <c r="E379" s="9" t="s">
        <v>716</v>
      </c>
      <c r="F379" s="10">
        <v>0</v>
      </c>
      <c r="G379" s="14">
        <v>14679638.853390222</v>
      </c>
      <c r="H379" s="10">
        <v>55102309.115115121</v>
      </c>
      <c r="I379" s="11">
        <f t="shared" si="5"/>
        <v>69781947.968505338</v>
      </c>
    </row>
    <row r="380" spans="1:9" x14ac:dyDescent="0.25">
      <c r="A380" s="8" t="s">
        <v>448</v>
      </c>
      <c r="B380" s="8" t="s">
        <v>448</v>
      </c>
      <c r="C380" s="8" t="s">
        <v>395</v>
      </c>
      <c r="D380" s="8" t="s">
        <v>396</v>
      </c>
      <c r="E380" s="9" t="s">
        <v>717</v>
      </c>
      <c r="F380" s="10">
        <v>2856558.1365934145</v>
      </c>
      <c r="G380" s="14">
        <v>0</v>
      </c>
      <c r="H380" s="10">
        <v>34540487.046107225</v>
      </c>
      <c r="I380" s="11">
        <f t="shared" si="5"/>
        <v>37397045.182700641</v>
      </c>
    </row>
    <row r="381" spans="1:9" x14ac:dyDescent="0.25">
      <c r="A381" s="8" t="s">
        <v>448</v>
      </c>
      <c r="B381" s="8" t="s">
        <v>448</v>
      </c>
      <c r="C381" s="8" t="s">
        <v>395</v>
      </c>
      <c r="D381" s="8" t="s">
        <v>396</v>
      </c>
      <c r="E381" s="9" t="s">
        <v>718</v>
      </c>
      <c r="F381" s="10">
        <v>421619.10462658439</v>
      </c>
      <c r="G381" s="14">
        <v>0</v>
      </c>
      <c r="H381" s="10">
        <v>842793.80637524999</v>
      </c>
      <c r="I381" s="11">
        <f t="shared" si="5"/>
        <v>1264412.9110018343</v>
      </c>
    </row>
    <row r="382" spans="1:9" x14ac:dyDescent="0.25">
      <c r="A382" s="8" t="s">
        <v>448</v>
      </c>
      <c r="B382" s="8" t="s">
        <v>448</v>
      </c>
      <c r="C382" s="8" t="s">
        <v>719</v>
      </c>
      <c r="D382" s="8" t="s">
        <v>720</v>
      </c>
      <c r="E382" s="9" t="s">
        <v>721</v>
      </c>
      <c r="F382" s="10">
        <v>0</v>
      </c>
      <c r="G382" s="14">
        <v>15887373.158046782</v>
      </c>
      <c r="H382" s="10">
        <v>60745003.484093308</v>
      </c>
      <c r="I382" s="11">
        <f t="shared" si="5"/>
        <v>76632376.64214009</v>
      </c>
    </row>
    <row r="383" spans="1:9" x14ac:dyDescent="0.25">
      <c r="A383" s="8" t="s">
        <v>448</v>
      </c>
      <c r="B383" s="8" t="s">
        <v>448</v>
      </c>
      <c r="C383" s="8" t="s">
        <v>722</v>
      </c>
      <c r="D383" s="8" t="s">
        <v>723</v>
      </c>
      <c r="E383" s="9" t="s">
        <v>724</v>
      </c>
      <c r="F383" s="10">
        <v>0</v>
      </c>
      <c r="G383" s="14">
        <v>13049258.416259527</v>
      </c>
      <c r="H383" s="10">
        <v>57132552.9902867</v>
      </c>
      <c r="I383" s="11">
        <f t="shared" si="5"/>
        <v>70181811.406546235</v>
      </c>
    </row>
    <row r="384" spans="1:9" x14ac:dyDescent="0.25">
      <c r="A384" s="8" t="s">
        <v>448</v>
      </c>
      <c r="B384" s="8" t="s">
        <v>448</v>
      </c>
      <c r="C384" s="8" t="s">
        <v>722</v>
      </c>
      <c r="D384" s="8" t="s">
        <v>723</v>
      </c>
      <c r="E384" s="9" t="s">
        <v>725</v>
      </c>
      <c r="F384" s="10">
        <v>0</v>
      </c>
      <c r="G384" s="14">
        <v>28202791.052105203</v>
      </c>
      <c r="H384" s="10">
        <v>146080561.27756175</v>
      </c>
      <c r="I384" s="11">
        <f t="shared" si="5"/>
        <v>174283352.32966697</v>
      </c>
    </row>
    <row r="385" spans="1:9" x14ac:dyDescent="0.25">
      <c r="A385" s="8" t="s">
        <v>448</v>
      </c>
      <c r="B385" s="8" t="s">
        <v>448</v>
      </c>
      <c r="C385" s="8" t="s">
        <v>722</v>
      </c>
      <c r="D385" s="8" t="s">
        <v>723</v>
      </c>
      <c r="E385" s="9" t="s">
        <v>726</v>
      </c>
      <c r="F385" s="10">
        <v>0</v>
      </c>
      <c r="G385" s="14">
        <v>8611218.9272341542</v>
      </c>
      <c r="H385" s="10">
        <v>36935558.164450131</v>
      </c>
      <c r="I385" s="11">
        <f t="shared" si="5"/>
        <v>45546777.091684282</v>
      </c>
    </row>
    <row r="386" spans="1:9" x14ac:dyDescent="0.25">
      <c r="A386" s="8" t="s">
        <v>448</v>
      </c>
      <c r="B386" s="8" t="s">
        <v>448</v>
      </c>
      <c r="C386" s="8" t="s">
        <v>20</v>
      </c>
      <c r="D386" s="8" t="s">
        <v>21</v>
      </c>
      <c r="E386" s="9" t="s">
        <v>727</v>
      </c>
      <c r="F386" s="10">
        <v>0</v>
      </c>
      <c r="G386" s="14">
        <v>4555100.7464343086</v>
      </c>
      <c r="H386" s="10">
        <v>28832309.183509499</v>
      </c>
      <c r="I386" s="11">
        <f t="shared" si="5"/>
        <v>33387409.929943807</v>
      </c>
    </row>
    <row r="387" spans="1:9" x14ac:dyDescent="0.25">
      <c r="A387" s="8" t="s">
        <v>448</v>
      </c>
      <c r="B387" s="8" t="s">
        <v>448</v>
      </c>
      <c r="C387" s="8" t="s">
        <v>20</v>
      </c>
      <c r="D387" s="8" t="s">
        <v>21</v>
      </c>
      <c r="E387" s="9" t="s">
        <v>728</v>
      </c>
      <c r="F387" s="10">
        <v>0</v>
      </c>
      <c r="G387" s="14">
        <v>7865662.8247025544</v>
      </c>
      <c r="H387" s="10">
        <v>33171455.714295533</v>
      </c>
      <c r="I387" s="11">
        <f t="shared" ref="I387:I450" si="6">+SUM(F387:H387)</f>
        <v>41037118.53899809</v>
      </c>
    </row>
    <row r="388" spans="1:9" x14ac:dyDescent="0.25">
      <c r="A388" s="8" t="s">
        <v>448</v>
      </c>
      <c r="B388" s="8" t="s">
        <v>448</v>
      </c>
      <c r="C388" s="8" t="s">
        <v>20</v>
      </c>
      <c r="D388" s="8" t="s">
        <v>21</v>
      </c>
      <c r="E388" s="9" t="s">
        <v>729</v>
      </c>
      <c r="F388" s="10">
        <v>0</v>
      </c>
      <c r="G388" s="14">
        <v>8478903.8560590632</v>
      </c>
      <c r="H388" s="10">
        <v>43757230.122967154</v>
      </c>
      <c r="I388" s="11">
        <f t="shared" si="6"/>
        <v>52236133.979026213</v>
      </c>
    </row>
    <row r="389" spans="1:9" x14ac:dyDescent="0.25">
      <c r="A389" s="8" t="s">
        <v>448</v>
      </c>
      <c r="B389" s="8" t="s">
        <v>448</v>
      </c>
      <c r="C389" s="8" t="s">
        <v>730</v>
      </c>
      <c r="D389" s="8" t="s">
        <v>731</v>
      </c>
      <c r="E389" s="9" t="s">
        <v>732</v>
      </c>
      <c r="F389" s="10">
        <v>0</v>
      </c>
      <c r="G389" s="14">
        <v>9846774.6721914206</v>
      </c>
      <c r="H389" s="10">
        <v>45345323.445493743</v>
      </c>
      <c r="I389" s="11">
        <f t="shared" si="6"/>
        <v>55192098.117685162</v>
      </c>
    </row>
    <row r="390" spans="1:9" x14ac:dyDescent="0.25">
      <c r="A390" s="8" t="s">
        <v>448</v>
      </c>
      <c r="B390" s="8" t="s">
        <v>448</v>
      </c>
      <c r="C390" s="8" t="s">
        <v>730</v>
      </c>
      <c r="D390" s="8" t="s">
        <v>731</v>
      </c>
      <c r="E390" s="9" t="s">
        <v>733</v>
      </c>
      <c r="F390" s="10">
        <v>0</v>
      </c>
      <c r="G390" s="14">
        <v>9170586.8251193799</v>
      </c>
      <c r="H390" s="10">
        <v>29933275.711969662</v>
      </c>
      <c r="I390" s="11">
        <f t="shared" si="6"/>
        <v>39103862.537089042</v>
      </c>
    </row>
    <row r="391" spans="1:9" x14ac:dyDescent="0.25">
      <c r="A391" s="8" t="s">
        <v>448</v>
      </c>
      <c r="B391" s="8" t="s">
        <v>448</v>
      </c>
      <c r="C391" s="8" t="s">
        <v>730</v>
      </c>
      <c r="D391" s="8" t="s">
        <v>731</v>
      </c>
      <c r="E391" s="9" t="s">
        <v>734</v>
      </c>
      <c r="F391" s="10">
        <v>0</v>
      </c>
      <c r="G391" s="14">
        <v>9892613.2561916318</v>
      </c>
      <c r="H391" s="10">
        <v>33858658.691385955</v>
      </c>
      <c r="I391" s="11">
        <f t="shared" si="6"/>
        <v>43751271.947577588</v>
      </c>
    </row>
    <row r="392" spans="1:9" x14ac:dyDescent="0.25">
      <c r="A392" s="8" t="s">
        <v>448</v>
      </c>
      <c r="B392" s="8" t="s">
        <v>448</v>
      </c>
      <c r="C392" s="8" t="s">
        <v>730</v>
      </c>
      <c r="D392" s="8" t="s">
        <v>731</v>
      </c>
      <c r="E392" s="9" t="s">
        <v>735</v>
      </c>
      <c r="F392" s="10">
        <v>0</v>
      </c>
      <c r="G392" s="14">
        <v>7257066.3817503322</v>
      </c>
      <c r="H392" s="10">
        <v>23625756.15672477</v>
      </c>
      <c r="I392" s="11">
        <f t="shared" si="6"/>
        <v>30882822.538475104</v>
      </c>
    </row>
    <row r="393" spans="1:9" x14ac:dyDescent="0.25">
      <c r="E393"/>
      <c r="F393" s="6">
        <f>SUM(F3:F392)</f>
        <v>18526289.529304985</v>
      </c>
      <c r="G393" s="6">
        <f>SUM(G3:G392)</f>
        <v>3159609024.6785989</v>
      </c>
      <c r="H393" s="6">
        <f>SUM(H3:H392)</f>
        <v>12715195978.55719</v>
      </c>
      <c r="I393" s="6">
        <f>SUM(I3:I392)</f>
        <v>15893331292.765116</v>
      </c>
    </row>
    <row r="394" spans="1:9" x14ac:dyDescent="0.25">
      <c r="E394"/>
      <c r="H394" s="3"/>
      <c r="I394" s="3"/>
    </row>
    <row r="395" spans="1:9" x14ac:dyDescent="0.25">
      <c r="E395"/>
      <c r="I395" s="3"/>
    </row>
    <row r="396" spans="1:9" x14ac:dyDescent="0.25">
      <c r="E396"/>
      <c r="H396" s="3"/>
      <c r="I396" s="3"/>
    </row>
    <row r="397" spans="1:9" x14ac:dyDescent="0.25">
      <c r="E397"/>
      <c r="H397" s="4"/>
    </row>
    <row r="398" spans="1:9" x14ac:dyDescent="0.25">
      <c r="E398"/>
    </row>
    <row r="399" spans="1:9" x14ac:dyDescent="0.25">
      <c r="E399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61" spans="5:6" x14ac:dyDescent="0.25">
      <c r="F1161">
        <v>-26</v>
      </c>
    </row>
  </sheetData>
  <pageMargins left="0.19685039370078741" right="0.19685039370078741" top="0.19685039370078741" bottom="0.98425196850393704" header="0.19685039370078741" footer="0.19685039370078741"/>
  <pageSetup paperSize="9" scale="76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</vt:lpstr>
      <vt:lpstr>Julio!Área_de_impresión</vt:lpstr>
      <vt:lpstr>Julio!Títulos_a_imprimir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2021-08-18T16:53:33Z</cp:lastPrinted>
  <dcterms:created xsi:type="dcterms:W3CDTF">2017-03-31T14:53:56Z</dcterms:created>
  <dcterms:modified xsi:type="dcterms:W3CDTF">2023-01-16T14:43:28Z</dcterms:modified>
</cp:coreProperties>
</file>