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9" i="1"/>
  <c r="E11" i="1"/>
  <c r="E31" i="1" l="1"/>
</calcChain>
</file>

<file path=xl/sharedStrings.xml><?xml version="1.0" encoding="utf-8"?>
<sst xmlns="http://schemas.openxmlformats.org/spreadsheetml/2006/main" count="60" uniqueCount="31">
  <si>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</si>
  <si>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</si>
  <si>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</si>
  <si>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</si>
  <si>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</si>
  <si>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</si>
  <si>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</si>
  <si>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</si>
  <si>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</si>
  <si>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</si>
  <si>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</si>
  <si>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</si>
  <si>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16/09/2021</t>
  </si>
  <si>
    <t>CABA 16/09/21</t>
  </si>
  <si>
    <t>JUNIO</t>
  </si>
  <si>
    <t>RECTIF</t>
  </si>
  <si>
    <t>B-02018-00000999</t>
  </si>
  <si>
    <t>JULIO</t>
  </si>
  <si>
    <t xml:space="preserve"> B-02018-00001007</t>
  </si>
  <si>
    <t>AGOSTO</t>
  </si>
  <si>
    <t>B-02018-00000980</t>
  </si>
  <si>
    <t>B-02018-00000987</t>
  </si>
  <si>
    <t>B-02018-00000992</t>
  </si>
  <si>
    <t>B-05005-00000327 NC 05005-00000093</t>
  </si>
  <si>
    <t>B-05005-00000308/309</t>
  </si>
  <si>
    <t>B-05005-00000315/316</t>
  </si>
  <si>
    <t>B-05005-00000321/322</t>
  </si>
  <si>
    <t>B-08000-00000350/351</t>
  </si>
  <si>
    <t>B-08002-00000357/358</t>
  </si>
  <si>
    <t>B-08002-00000367/368</t>
  </si>
  <si>
    <t>B-08002-00000373/374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</si>
</sst>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\ #,##0.00;[Red]\-&quot;$&quot;\ #,##0.00"/>
    <numFmt numFmtId="164" formatCode="&quot;$&quot;\ #,##0.00;&quot;$&quot;\ \-#,##0.00"/>
    <numFmt numFmtId="165" formatCode="&quot;$&quot;\ #,##0.00;[Red]&quot;$&quot;\ \-#,##0.00"/>
    <numFmt numFmtId="166" formatCode="_ * #,##0.00_ ;_ * \-#,##0.00_ ;_ * &quot;-&quot;??_ ;_ @_ "/>
    <numFmt numFmtId="167" formatCode="_-* #,##0.00\ &quot;€&quot;_-;\-* #,##0.00\ &quot;€&quot;_-;_-* &quot;-&quot;??\ &quot;€&quot;_-;_-@_-"/>
    <numFmt numFmtId="168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8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2" fillId="2" borderId="1" xfId="0" applyNumberFormat="1" applyFont="1" applyFill="1" applyBorder="1"/>
    <xf numFmtId="0" fontId="2" fillId="2" borderId="9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8" fontId="2" fillId="2" borderId="2" xfId="0" applyNumberFormat="1" applyFont="1" applyFill="1" applyBorder="1"/>
    <xf numFmtId="0" fontId="2" fillId="2" borderId="10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164" fontId="5" fillId="3" borderId="11" xfId="0" applyNumberFormat="1" applyFont="1" applyFill="1" applyBorder="1" applyAlignment="1">
      <alignment horizontal="right"/>
    </xf>
    <xf numFmtId="0" fontId="6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/>
    </xf>
    <xf numFmtId="164" fontId="6" fillId="3" borderId="11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34" sqref="A34"/>
    </sheetView>
  </sheetViews>
  <sheetFormatPr baseColWidth="10" defaultRowHeight="15" x14ac:dyDescent="0.25"/>
  <cols>
    <col min="1" max="1" width="15.7109375" customWidth="1"/>
    <col min="2" max="2" width="15.28515625" customWidth="1"/>
    <col min="3" max="3" width="8.7109375" customWidth="1"/>
    <col min="4" max="4" width="34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9.75" customHeight="1" x14ac:dyDescent="0.25">
      <c r="A3" s="17" t="s">
        <v>0</v>
      </c>
      <c r="B3" s="18"/>
      <c r="C3" s="18"/>
      <c r="D3" s="18"/>
      <c r="E3" s="19"/>
    </row>
    <row r="4" spans="1:5" ht="12" customHeight="1" thickBot="1" x14ac:dyDescent="0.3">
      <c r="A4" s="20"/>
      <c r="B4" s="21"/>
      <c r="C4" s="21"/>
      <c r="D4" s="21"/>
      <c r="E4" s="22"/>
    </row>
    <row r="5" spans="1:5" x14ac:dyDescent="0.25">
      <c r="A5" s="1" t="s">
        <v>1</v>
      </c>
      <c r="B5" s="1" t="s">
        <v>2</v>
      </c>
      <c r="C5" s="1" t="s">
        <v>3</v>
      </c>
      <c r="D5" s="7" t="s">
        <v>4</v>
      </c>
      <c r="E5" s="4" t="s">
        <v>5</v>
      </c>
    </row>
    <row r="6" spans="1:5" x14ac:dyDescent="0.25">
      <c r="A6" s="8" t="s">
        <v>14</v>
      </c>
      <c r="B6" s="8" t="s">
        <v>15</v>
      </c>
      <c r="C6" s="8" t="s">
        <v>10</v>
      </c>
      <c r="D6" s="9" t="s">
        <v>16</v>
      </c>
      <c r="E6" s="10">
        <v>1840</v>
      </c>
    </row>
    <row r="7" spans="1:5" x14ac:dyDescent="0.25">
      <c r="A7" s="8" t="s">
        <v>17</v>
      </c>
      <c r="B7" s="8" t="s">
        <v>9</v>
      </c>
      <c r="C7" s="8" t="s">
        <v>10</v>
      </c>
      <c r="D7" s="9" t="s">
        <v>18</v>
      </c>
      <c r="E7" s="10">
        <v>1713320</v>
      </c>
    </row>
    <row r="8" spans="1:5" x14ac:dyDescent="0.25">
      <c r="A8" s="23" t="s">
        <v>19</v>
      </c>
      <c r="B8" s="8" t="s">
        <v>8</v>
      </c>
      <c r="C8" s="8">
        <v>1</v>
      </c>
      <c r="D8" s="9" t="s">
        <v>20</v>
      </c>
      <c r="E8" s="10">
        <v>30601000</v>
      </c>
    </row>
    <row r="9" spans="1:5" x14ac:dyDescent="0.25">
      <c r="A9" s="24"/>
      <c r="B9" s="8" t="s">
        <v>8</v>
      </c>
      <c r="C9" s="8">
        <v>2</v>
      </c>
      <c r="D9" s="9" t="s">
        <v>21</v>
      </c>
      <c r="E9" s="10">
        <v>15300500</v>
      </c>
    </row>
    <row r="10" spans="1:5" x14ac:dyDescent="0.25">
      <c r="A10" s="25"/>
      <c r="B10" s="8" t="s">
        <v>8</v>
      </c>
      <c r="C10" s="8">
        <v>3</v>
      </c>
      <c r="D10" s="9" t="s">
        <v>22</v>
      </c>
      <c r="E10" s="10">
        <v>15206300</v>
      </c>
    </row>
    <row r="11" spans="1:5" x14ac:dyDescent="0.25">
      <c r="A11" s="15" t="s">
        <v>11</v>
      </c>
      <c r="B11" s="15"/>
      <c r="C11" s="15"/>
      <c r="D11" s="16"/>
      <c r="E11" s="5">
        <f>SUM(E6:E10)</f>
        <v>62822960</v>
      </c>
    </row>
    <row r="12" spans="1:5" ht="15.75" thickBot="1" x14ac:dyDescent="0.3"/>
    <row r="13" spans="1:5" ht="9" customHeight="1" x14ac:dyDescent="0.25">
      <c r="A13" s="17" t="s">
        <v>6</v>
      </c>
      <c r="B13" s="18"/>
      <c r="C13" s="18"/>
      <c r="D13" s="18"/>
      <c r="E13" s="19"/>
    </row>
    <row r="14" spans="1:5" ht="10.5" customHeight="1" thickBot="1" x14ac:dyDescent="0.3">
      <c r="A14" s="20"/>
      <c r="B14" s="21"/>
      <c r="C14" s="21"/>
      <c r="D14" s="21"/>
      <c r="E14" s="22"/>
    </row>
    <row r="15" spans="1:5" x14ac:dyDescent="0.25">
      <c r="A15" s="1" t="s">
        <v>1</v>
      </c>
      <c r="B15" s="1" t="s">
        <v>2</v>
      </c>
      <c r="C15" s="1" t="s">
        <v>3</v>
      </c>
      <c r="D15" s="7" t="s">
        <v>4</v>
      </c>
      <c r="E15" s="7" t="s">
        <v>5</v>
      </c>
    </row>
    <row r="16" spans="1:5" x14ac:dyDescent="0.25">
      <c r="A16" s="8" t="s">
        <v>17</v>
      </c>
      <c r="B16" s="9" t="s">
        <v>9</v>
      </c>
      <c r="C16" s="9" t="s">
        <v>10</v>
      </c>
      <c r="D16" s="11" t="s">
        <v>23</v>
      </c>
      <c r="E16" s="13">
        <v>143200</v>
      </c>
    </row>
    <row r="17" spans="1:5" x14ac:dyDescent="0.25">
      <c r="A17" s="23" t="s">
        <v>19</v>
      </c>
      <c r="B17" s="9" t="s">
        <v>8</v>
      </c>
      <c r="C17" s="9">
        <v>1</v>
      </c>
      <c r="D17" s="12" t="s">
        <v>24</v>
      </c>
      <c r="E17" s="13">
        <v>2617000</v>
      </c>
    </row>
    <row r="18" spans="1:5" x14ac:dyDescent="0.25">
      <c r="A18" s="24"/>
      <c r="B18" s="9" t="s">
        <v>8</v>
      </c>
      <c r="C18" s="9">
        <v>2</v>
      </c>
      <c r="D18" s="12" t="s">
        <v>25</v>
      </c>
      <c r="E18" s="13">
        <v>1308500</v>
      </c>
    </row>
    <row r="19" spans="1:5" x14ac:dyDescent="0.25">
      <c r="A19" s="25"/>
      <c r="B19" s="9" t="s">
        <v>8</v>
      </c>
      <c r="C19" s="9">
        <v>3</v>
      </c>
      <c r="D19" s="12" t="s">
        <v>26</v>
      </c>
      <c r="E19" s="13">
        <v>1046800</v>
      </c>
    </row>
    <row r="20" spans="1:5" x14ac:dyDescent="0.25">
      <c r="A20" s="15" t="s">
        <v>11</v>
      </c>
      <c r="B20" s="16"/>
      <c r="C20" s="16"/>
      <c r="D20" s="16"/>
      <c r="E20" s="5">
        <f>SUM(E16:E19)</f>
        <v>5115500</v>
      </c>
    </row>
    <row r="21" spans="1:5" ht="15.75" thickBot="1" x14ac:dyDescent="0.3"/>
    <row r="22" spans="1:5" ht="12" customHeight="1" x14ac:dyDescent="0.25">
      <c r="A22" s="17" t="s">
        <v>7</v>
      </c>
      <c r="B22" s="18"/>
      <c r="C22" s="18"/>
      <c r="D22" s="18"/>
      <c r="E22" s="19"/>
    </row>
    <row r="23" spans="1:5" ht="12.75" customHeight="1" thickBot="1" x14ac:dyDescent="0.3">
      <c r="A23" s="20"/>
      <c r="B23" s="21"/>
      <c r="C23" s="21"/>
      <c r="D23" s="21"/>
      <c r="E23" s="22"/>
    </row>
    <row r="24" spans="1:5" x14ac:dyDescent="0.25">
      <c r="A24" s="1" t="s">
        <v>1</v>
      </c>
      <c r="B24" s="1" t="s">
        <v>2</v>
      </c>
      <c r="C24" s="1" t="s">
        <v>3</v>
      </c>
      <c r="D24" s="4" t="s">
        <v>4</v>
      </c>
      <c r="E24" s="4" t="s">
        <v>5</v>
      </c>
    </row>
    <row r="25" spans="1:5" x14ac:dyDescent="0.25">
      <c r="A25" s="8" t="s">
        <v>17</v>
      </c>
      <c r="B25" s="8" t="s">
        <v>9</v>
      </c>
      <c r="C25" s="8" t="s">
        <v>10</v>
      </c>
      <c r="D25" s="12" t="s">
        <v>27</v>
      </c>
      <c r="E25" s="13">
        <v>154300</v>
      </c>
    </row>
    <row r="26" spans="1:5" x14ac:dyDescent="0.25">
      <c r="A26" s="23" t="s">
        <v>19</v>
      </c>
      <c r="B26" s="8" t="s">
        <v>8</v>
      </c>
      <c r="C26" s="8">
        <v>1</v>
      </c>
      <c r="D26" s="12" t="s">
        <v>28</v>
      </c>
      <c r="E26" s="13">
        <v>1645000</v>
      </c>
    </row>
    <row r="27" spans="1:5" x14ac:dyDescent="0.25">
      <c r="A27" s="24"/>
      <c r="B27" s="8" t="s">
        <v>8</v>
      </c>
      <c r="C27" s="8">
        <v>2</v>
      </c>
      <c r="D27" s="12" t="s">
        <v>29</v>
      </c>
      <c r="E27" s="13">
        <v>822500</v>
      </c>
    </row>
    <row r="28" spans="1:5" x14ac:dyDescent="0.25">
      <c r="A28" s="25"/>
      <c r="B28" s="8" t="s">
        <v>8</v>
      </c>
      <c r="C28" s="8">
        <v>3</v>
      </c>
      <c r="D28" s="9" t="s">
        <v>30</v>
      </c>
      <c r="E28" s="10">
        <v>658000</v>
      </c>
    </row>
    <row r="29" spans="1:5" x14ac:dyDescent="0.25">
      <c r="A29" s="15" t="s">
        <v>11</v>
      </c>
      <c r="B29" s="16"/>
      <c r="C29" s="16"/>
      <c r="D29" s="16"/>
      <c r="E29" s="6">
        <f>SUM(E25:E28)</f>
        <v>3279800</v>
      </c>
    </row>
    <row r="31" spans="1:5" x14ac:dyDescent="0.25">
      <c r="A31" s="2" t="s">
        <v>13</v>
      </c>
      <c r="E31" s="3">
        <f>+E11+E20+E29</f>
        <v>71218260</v>
      </c>
    </row>
  </sheetData>
  <mergeCells count="10">
    <mergeCell ref="A1:E1"/>
    <mergeCell ref="A11:D11"/>
    <mergeCell ref="A20:D20"/>
    <mergeCell ref="A29:D29"/>
    <mergeCell ref="A3:E4"/>
    <mergeCell ref="A13:E14"/>
    <mergeCell ref="A22:E23"/>
    <mergeCell ref="A8:A10"/>
    <mergeCell ref="A17:A19"/>
    <mergeCell ref="A26:A28"/>
  </mergeCells>
  <pageMargins left="0.9055118110236221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2021-09-16T20:10:06Z</cp:lastPrinted>
  <dcterms:created xsi:type="dcterms:W3CDTF">2020-08-26T20:58:45Z</dcterms:created>
  <dcterms:modified xsi:type="dcterms:W3CDTF">2021-09-16T20:21:50Z</dcterms:modified>
</cp:coreProperties>
</file>