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4" i="1" l="1"/>
  <c r="E17" i="1" l="1"/>
  <c r="E26" i="1" l="1"/>
</calcChain>
</file>

<file path=xl/sharedStrings.xml><?xml version="1.0" encoding="utf-8"?>
<sst xmlns="http://schemas.openxmlformats.org/spreadsheetml/2006/main" count="51" uniqueCount="27">
  <si>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</si>
  <si>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</si>
  <si>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</si>
  <si>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</si>
  <si>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</si>
  <si>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</si>
  <si>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</si>
  <si>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</si>
  <si>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</si>
  <si>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</si>
  <si>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</si>
  <si>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</si>
  <si>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JULIO</t>
  </si>
  <si>
    <t>AGOSTO</t>
  </si>
  <si>
    <t>ENVIADO AL BNA 17/10/2022</t>
  </si>
  <si>
    <t>CABA 17/10/22</t>
  </si>
  <si>
    <t>B 2018-00001463</t>
  </si>
  <si>
    <t>B 2018-00001482</t>
  </si>
  <si>
    <t>B 2018-00001497</t>
  </si>
  <si>
    <t>NC 2017-00002369</t>
  </si>
  <si>
    <t>B-5005-00000614/NC 5005-00000112</t>
  </si>
  <si>
    <t>B-5005-00000597/598</t>
  </si>
  <si>
    <t>B-5005-00000604/605</t>
  </si>
  <si>
    <t>B-5005-00000606/607</t>
  </si>
  <si>
    <t>B-08109-00000017/18</t>
  </si>
  <si>
    <t>B-08109-00000023/24</t>
  </si>
  <si>
    <t>B-08109-00000029/30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</si>
</sst>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0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6" fillId="0" borderId="11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A28" sqref="A28"/>
    </sheetView>
  </sheetViews>
  <sheetFormatPr baseColWidth="10" defaultRowHeight="15" x14ac:dyDescent="0.25"/>
  <cols>
    <col min="1" max="1" width="13.85546875" customWidth="1"/>
    <col min="2" max="2" width="13.42578125" customWidth="1"/>
    <col min="3" max="3" width="6.5703125" customWidth="1"/>
    <col min="4" max="4" width="41.85546875" customWidth="1"/>
    <col min="5" max="5" width="15.28515625" customWidth="1"/>
  </cols>
  <sheetData>
    <row r="1" spans="1:5" ht="23.25" x14ac:dyDescent="0.35">
      <c r="A1" s="19" t="s">
        <v>14</v>
      </c>
      <c r="B1" s="19"/>
      <c r="C1" s="19"/>
      <c r="D1" s="19"/>
      <c r="E1" s="19"/>
    </row>
    <row r="2" spans="1:5" ht="15.75" thickBot="1" x14ac:dyDescent="0.3"/>
    <row r="3" spans="1:5" ht="20.25" customHeight="1" thickBot="1" x14ac:dyDescent="0.3">
      <c r="A3" s="20" t="s">
        <v>0</v>
      </c>
      <c r="B3" s="21"/>
      <c r="C3" s="21"/>
      <c r="D3" s="21"/>
      <c r="E3" s="22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3" t="s">
        <v>13</v>
      </c>
      <c r="B5" s="1" t="s">
        <v>11</v>
      </c>
      <c r="C5" s="1">
        <v>1</v>
      </c>
      <c r="D5" s="13" t="s">
        <v>16</v>
      </c>
      <c r="E5" s="14">
        <v>40477000</v>
      </c>
    </row>
    <row r="6" spans="1:5" x14ac:dyDescent="0.25">
      <c r="A6" s="24"/>
      <c r="B6" s="1" t="s">
        <v>11</v>
      </c>
      <c r="C6" s="1">
        <v>2</v>
      </c>
      <c r="D6" s="13" t="s">
        <v>17</v>
      </c>
      <c r="E6" s="14">
        <v>19397000</v>
      </c>
    </row>
    <row r="7" spans="1:5" x14ac:dyDescent="0.25">
      <c r="A7" s="24"/>
      <c r="B7" s="1" t="s">
        <v>11</v>
      </c>
      <c r="C7" s="1">
        <v>3</v>
      </c>
      <c r="D7" s="13" t="s">
        <v>18</v>
      </c>
      <c r="E7" s="14">
        <v>15966400</v>
      </c>
    </row>
    <row r="8" spans="1:5" x14ac:dyDescent="0.25">
      <c r="A8" s="25"/>
      <c r="B8" s="1" t="s">
        <v>9</v>
      </c>
      <c r="C8" s="1" t="s">
        <v>10</v>
      </c>
      <c r="D8" s="13" t="s">
        <v>19</v>
      </c>
      <c r="E8" s="14">
        <v>-4396300</v>
      </c>
    </row>
    <row r="9" spans="1:5" x14ac:dyDescent="0.25">
      <c r="A9" s="16" t="s">
        <v>6</v>
      </c>
      <c r="B9" s="17"/>
      <c r="C9" s="17"/>
      <c r="D9" s="18"/>
      <c r="E9" s="8">
        <f>SUM(E5:E8)</f>
        <v>71444100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0" t="s">
        <v>7</v>
      </c>
      <c r="B11" s="21"/>
      <c r="C11" s="21"/>
      <c r="D11" s="21"/>
      <c r="E11" s="22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5" t="s">
        <v>12</v>
      </c>
      <c r="B13" s="1" t="s">
        <v>9</v>
      </c>
      <c r="C13" s="1" t="s">
        <v>10</v>
      </c>
      <c r="D13" s="13" t="s">
        <v>20</v>
      </c>
      <c r="E13" s="14">
        <v>248500</v>
      </c>
    </row>
    <row r="14" spans="1:5" x14ac:dyDescent="0.25">
      <c r="A14" s="26" t="s">
        <v>13</v>
      </c>
      <c r="B14" s="1" t="s">
        <v>11</v>
      </c>
      <c r="C14" s="1">
        <v>1</v>
      </c>
      <c r="D14" s="13" t="s">
        <v>21</v>
      </c>
      <c r="E14" s="14">
        <v>3105000</v>
      </c>
    </row>
    <row r="15" spans="1:5" x14ac:dyDescent="0.25">
      <c r="A15" s="26"/>
      <c r="B15" s="1" t="s">
        <v>11</v>
      </c>
      <c r="C15" s="1">
        <v>2</v>
      </c>
      <c r="D15" s="13" t="s">
        <v>22</v>
      </c>
      <c r="E15" s="14">
        <v>1552500</v>
      </c>
    </row>
    <row r="16" spans="1:5" x14ac:dyDescent="0.25">
      <c r="A16" s="26"/>
      <c r="B16" s="1" t="s">
        <v>11</v>
      </c>
      <c r="C16" s="1">
        <v>3</v>
      </c>
      <c r="D16" s="13" t="s">
        <v>23</v>
      </c>
      <c r="E16" s="14">
        <v>1242000</v>
      </c>
    </row>
    <row r="17" spans="1:5" x14ac:dyDescent="0.25">
      <c r="A17" s="16" t="s">
        <v>6</v>
      </c>
      <c r="B17" s="17"/>
      <c r="C17" s="17"/>
      <c r="D17" s="18"/>
      <c r="E17" s="8">
        <f>SUM(E13:E16)</f>
        <v>6148000</v>
      </c>
    </row>
    <row r="18" spans="1:5" ht="15.75" thickBot="1" x14ac:dyDescent="0.3">
      <c r="E18" s="9"/>
    </row>
    <row r="19" spans="1:5" ht="24" customHeight="1" thickBot="1" x14ac:dyDescent="0.3">
      <c r="A19" s="20" t="s">
        <v>8</v>
      </c>
      <c r="B19" s="21"/>
      <c r="C19" s="21"/>
      <c r="D19" s="21"/>
      <c r="E19" s="22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27" t="s">
        <v>13</v>
      </c>
      <c r="B21" s="1" t="s">
        <v>11</v>
      </c>
      <c r="C21" s="1">
        <v>1</v>
      </c>
      <c r="D21" s="30" t="s">
        <v>24</v>
      </c>
      <c r="E21" s="14">
        <v>2130000</v>
      </c>
    </row>
    <row r="22" spans="1:5" x14ac:dyDescent="0.25">
      <c r="A22" s="28"/>
      <c r="B22" s="1" t="s">
        <v>11</v>
      </c>
      <c r="C22" s="1">
        <v>2</v>
      </c>
      <c r="D22" s="30" t="s">
        <v>25</v>
      </c>
      <c r="E22" s="14">
        <v>1065000</v>
      </c>
    </row>
    <row r="23" spans="1:5" x14ac:dyDescent="0.25">
      <c r="A23" s="29"/>
      <c r="B23" s="1" t="s">
        <v>11</v>
      </c>
      <c r="C23" s="1">
        <v>3</v>
      </c>
      <c r="D23" s="30" t="s">
        <v>26</v>
      </c>
      <c r="E23" s="14">
        <v>852000</v>
      </c>
    </row>
    <row r="24" spans="1:5" x14ac:dyDescent="0.25">
      <c r="A24" s="16" t="s">
        <v>6</v>
      </c>
      <c r="B24" s="17"/>
      <c r="C24" s="17"/>
      <c r="D24" s="18"/>
      <c r="E24" s="8">
        <f>SUM(E21:E23)</f>
        <v>4047000</v>
      </c>
    </row>
    <row r="25" spans="1:5" x14ac:dyDescent="0.25">
      <c r="E25" s="10"/>
    </row>
    <row r="26" spans="1:5" x14ac:dyDescent="0.25">
      <c r="A26" s="6" t="s">
        <v>15</v>
      </c>
      <c r="E26" s="11">
        <f>+E9+E17+E24</f>
        <v>81639100</v>
      </c>
    </row>
  </sheetData>
  <mergeCells count="10">
    <mergeCell ref="A24:D24"/>
    <mergeCell ref="A9:D9"/>
    <mergeCell ref="A1:E1"/>
    <mergeCell ref="A3:E3"/>
    <mergeCell ref="A11:E11"/>
    <mergeCell ref="A19:E19"/>
    <mergeCell ref="A17:D17"/>
    <mergeCell ref="A5:A8"/>
    <mergeCell ref="A14:A16"/>
    <mergeCell ref="A21:A23"/>
  </mergeCells>
  <pageMargins left="0.9055118110236221" right="0.70866141732283472" top="0.55118110236220474" bottom="0.74803149606299213" header="0.31496062992125984" footer="0.31496062992125984"/>
  <pageSetup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2022-10-17T18:46:02Z</cp:lastPrinted>
  <dcterms:created xsi:type="dcterms:W3CDTF">2020-08-26T20:58:45Z</dcterms:created>
  <dcterms:modified xsi:type="dcterms:W3CDTF">2022-10-17T18:46:32Z</dcterms:modified>
</cp:coreProperties>
</file>