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9" i="1" l="1"/>
  <c r="E32" i="1" l="1"/>
  <c r="E16" i="1"/>
  <c r="E34" i="1" l="1"/>
</calcChain>
</file>

<file path=xl/sharedStrings.xml><?xml version="1.0" encoding="utf-8"?>
<sst xmlns="http://schemas.openxmlformats.org/spreadsheetml/2006/main" count="73" uniqueCount="33">
  <si>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</si>
  <si>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</si>
  <si>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</si>
  <si>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</si>
  <si>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</si>
  <si>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</si>
  <si>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</si>
  <si>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</si>
  <si>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</si>
  <si>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</si>
  <si>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</si>
  <si>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</si>
  <si>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</si>
  <si>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OCTUBRE</t>
  </si>
  <si>
    <t>NOVIEMBRE</t>
  </si>
  <si>
    <t>DICIEMBRE</t>
  </si>
  <si>
    <t>ENVIADO AL BNA 02/01/2023</t>
  </si>
  <si>
    <t>PBA 02/01/23</t>
  </si>
  <si>
    <t>B-02018 - 00001639/NC2017-00002413</t>
  </si>
  <si>
    <t>B-02018 - 00001627</t>
  </si>
  <si>
    <t>B-02018 - 00001630</t>
  </si>
  <si>
    <t>B-02018 - 00001636</t>
  </si>
  <si>
    <t>B-5005-00000688/689</t>
  </si>
  <si>
    <t>B-5005-00000694/695</t>
  </si>
  <si>
    <t>B-5005-00000698/699</t>
  </si>
  <si>
    <t>B-08109-00000057/58</t>
  </si>
  <si>
    <t>B-08108-00000070/71</t>
  </si>
  <si>
    <t>B-08108-00000076/77</t>
  </si>
  <si>
    <t>B-08109-00000063/64</t>
  </si>
  <si>
    <t>B 099-00000100</t>
  </si>
  <si>
    <t>B 099-00000101</t>
  </si>
  <si>
    <t>B 099-00000102</t>
  </si>
  <si>
    <t>B 099-00000103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</si>
</sst>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9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workbookViewId="0">
      <selection activeCell="H31" sqref="H31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5.28515625" customWidth="1"/>
  </cols>
  <sheetData>
    <row r="1" spans="1:5" ht="23.25" x14ac:dyDescent="0.35">
      <c r="A1" s="24" t="s">
        <v>16</v>
      </c>
      <c r="B1" s="24"/>
      <c r="C1" s="24"/>
      <c r="D1" s="24"/>
      <c r="E1" s="24"/>
    </row>
    <row r="2" spans="1:5" ht="15.75" thickBot="1" x14ac:dyDescent="0.3"/>
    <row r="3" spans="1:5" ht="20.25" customHeight="1" thickBot="1" x14ac:dyDescent="0.3">
      <c r="A3" s="25" t="s">
        <v>0</v>
      </c>
      <c r="B3" s="26"/>
      <c r="C3" s="26"/>
      <c r="D3" s="26"/>
      <c r="E3" s="27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18" t="s">
        <v>13</v>
      </c>
      <c r="B5" s="1" t="s">
        <v>10</v>
      </c>
      <c r="C5" s="1" t="s">
        <v>11</v>
      </c>
      <c r="D5" s="13" t="s">
        <v>18</v>
      </c>
      <c r="E5" s="14">
        <v>4411460</v>
      </c>
    </row>
    <row r="6" spans="1:5" x14ac:dyDescent="0.25">
      <c r="A6" s="22" t="s">
        <v>14</v>
      </c>
      <c r="B6" s="1" t="s">
        <v>12</v>
      </c>
      <c r="C6" s="1">
        <v>2</v>
      </c>
      <c r="D6" s="13" t="s">
        <v>19</v>
      </c>
      <c r="E6" s="14">
        <v>69967500</v>
      </c>
    </row>
    <row r="7" spans="1:5" x14ac:dyDescent="0.25">
      <c r="A7" s="23"/>
      <c r="B7" s="1" t="s">
        <v>12</v>
      </c>
      <c r="C7" s="1">
        <v>3</v>
      </c>
      <c r="D7" s="13" t="s">
        <v>20</v>
      </c>
      <c r="E7" s="14">
        <v>55990000</v>
      </c>
    </row>
    <row r="8" spans="1:5" x14ac:dyDescent="0.25">
      <c r="A8" s="17" t="s">
        <v>15</v>
      </c>
      <c r="B8" s="1" t="s">
        <v>12</v>
      </c>
      <c r="C8" s="1">
        <v>1</v>
      </c>
      <c r="D8" s="13" t="s">
        <v>21</v>
      </c>
      <c r="E8" s="14">
        <v>139975000</v>
      </c>
    </row>
    <row r="9" spans="1:5" x14ac:dyDescent="0.25">
      <c r="A9" s="19" t="s">
        <v>6</v>
      </c>
      <c r="B9" s="20"/>
      <c r="C9" s="20"/>
      <c r="D9" s="21"/>
      <c r="E9" s="8">
        <f>SUM(E5:E8)</f>
        <v>270343960</v>
      </c>
    </row>
    <row r="10" spans="1:5" ht="15.75" thickBot="1" x14ac:dyDescent="0.3">
      <c r="A10" s="2"/>
      <c r="B10" s="3"/>
      <c r="C10" s="3"/>
      <c r="D10" s="3"/>
      <c r="E10" s="4"/>
    </row>
    <row r="11" spans="1:5" ht="23.25" customHeight="1" thickBot="1" x14ac:dyDescent="0.3">
      <c r="A11" s="25" t="s">
        <v>7</v>
      </c>
      <c r="B11" s="26"/>
      <c r="C11" s="26"/>
      <c r="D11" s="26"/>
      <c r="E11" s="27"/>
    </row>
    <row r="12" spans="1:5" x14ac:dyDescent="0.25">
      <c r="A12" s="5" t="s">
        <v>1</v>
      </c>
      <c r="B12" s="5" t="s">
        <v>2</v>
      </c>
      <c r="C12" s="5" t="s">
        <v>3</v>
      </c>
      <c r="D12" s="12" t="s">
        <v>4</v>
      </c>
      <c r="E12" s="12" t="s">
        <v>5</v>
      </c>
    </row>
    <row r="13" spans="1:5" x14ac:dyDescent="0.25">
      <c r="A13" s="22" t="s">
        <v>14</v>
      </c>
      <c r="B13" s="1" t="s">
        <v>12</v>
      </c>
      <c r="C13" s="1">
        <v>2</v>
      </c>
      <c r="D13" s="13" t="s">
        <v>22</v>
      </c>
      <c r="E13" s="14">
        <v>33472500</v>
      </c>
    </row>
    <row r="14" spans="1:5" x14ac:dyDescent="0.25">
      <c r="A14" s="23"/>
      <c r="B14" s="1" t="s">
        <v>12</v>
      </c>
      <c r="C14" s="1">
        <v>3</v>
      </c>
      <c r="D14" s="13" t="s">
        <v>23</v>
      </c>
      <c r="E14" s="14">
        <v>24807600</v>
      </c>
    </row>
    <row r="15" spans="1:5" x14ac:dyDescent="0.25">
      <c r="A15" s="17" t="s">
        <v>15</v>
      </c>
      <c r="B15" s="1" t="s">
        <v>12</v>
      </c>
      <c r="C15" s="1">
        <v>1</v>
      </c>
      <c r="D15" s="13" t="s">
        <v>24</v>
      </c>
      <c r="E15" s="14">
        <v>62219000</v>
      </c>
    </row>
    <row r="16" spans="1:5" x14ac:dyDescent="0.25">
      <c r="A16" s="19" t="s">
        <v>6</v>
      </c>
      <c r="B16" s="20"/>
      <c r="C16" s="20"/>
      <c r="D16" s="21"/>
      <c r="E16" s="8">
        <f>SUM(E13:E15)</f>
        <v>120499100</v>
      </c>
    </row>
    <row r="17" spans="1:5" ht="15.75" thickBot="1" x14ac:dyDescent="0.3">
      <c r="E17" s="9"/>
    </row>
    <row r="18" spans="1:5" ht="24" customHeight="1" thickBot="1" x14ac:dyDescent="0.3">
      <c r="A18" s="25" t="s">
        <v>8</v>
      </c>
      <c r="B18" s="26"/>
      <c r="C18" s="26"/>
      <c r="D18" s="26"/>
      <c r="E18" s="27"/>
    </row>
    <row r="19" spans="1:5" x14ac:dyDescent="0.25">
      <c r="A19" s="5" t="s">
        <v>1</v>
      </c>
      <c r="B19" s="5" t="s">
        <v>2</v>
      </c>
      <c r="C19" s="5" t="s">
        <v>3</v>
      </c>
      <c r="D19" s="12" t="s">
        <v>4</v>
      </c>
      <c r="E19" s="12" t="s">
        <v>5</v>
      </c>
    </row>
    <row r="20" spans="1:5" x14ac:dyDescent="0.25">
      <c r="A20" s="18" t="s">
        <v>13</v>
      </c>
      <c r="B20" s="1" t="s">
        <v>12</v>
      </c>
      <c r="C20" s="1">
        <v>3</v>
      </c>
      <c r="D20" s="13" t="s">
        <v>25</v>
      </c>
      <c r="E20" s="14">
        <v>3660400</v>
      </c>
    </row>
    <row r="21" spans="1:5" x14ac:dyDescent="0.25">
      <c r="A21" s="22" t="s">
        <v>14</v>
      </c>
      <c r="B21" s="1" t="s">
        <v>12</v>
      </c>
      <c r="C21" s="1">
        <v>2</v>
      </c>
      <c r="D21" s="13" t="s">
        <v>26</v>
      </c>
      <c r="E21" s="14">
        <v>4465000</v>
      </c>
    </row>
    <row r="22" spans="1:5" x14ac:dyDescent="0.25">
      <c r="A22" s="23"/>
      <c r="B22" s="1" t="s">
        <v>12</v>
      </c>
      <c r="C22" s="1">
        <v>3</v>
      </c>
      <c r="D22" s="13" t="s">
        <v>27</v>
      </c>
      <c r="E22" s="14">
        <v>3572000</v>
      </c>
    </row>
    <row r="23" spans="1:5" x14ac:dyDescent="0.25">
      <c r="A23" s="17" t="s">
        <v>15</v>
      </c>
      <c r="B23" s="1" t="s">
        <v>12</v>
      </c>
      <c r="C23" s="1">
        <v>1</v>
      </c>
      <c r="D23" s="28" t="s">
        <v>28</v>
      </c>
      <c r="E23" s="14">
        <v>8872000</v>
      </c>
    </row>
    <row r="24" spans="1:5" x14ac:dyDescent="0.25">
      <c r="A24" s="19" t="s">
        <v>6</v>
      </c>
      <c r="B24" s="20"/>
      <c r="C24" s="20"/>
      <c r="D24" s="21"/>
      <c r="E24" s="8">
        <f>SUM(E20:E23)</f>
        <v>20569400</v>
      </c>
    </row>
    <row r="25" spans="1:5" ht="15.75" thickBot="1" x14ac:dyDescent="0.3">
      <c r="E25" s="10"/>
    </row>
    <row r="26" spans="1:5" ht="20.25" customHeight="1" thickBot="1" x14ac:dyDescent="0.3">
      <c r="A26" s="25" t="s">
        <v>9</v>
      </c>
      <c r="B26" s="26"/>
      <c r="C26" s="26"/>
      <c r="D26" s="26"/>
      <c r="E26" s="27"/>
    </row>
    <row r="27" spans="1:5" x14ac:dyDescent="0.25">
      <c r="A27" s="5" t="s">
        <v>1</v>
      </c>
      <c r="B27" s="5" t="s">
        <v>2</v>
      </c>
      <c r="C27" s="5" t="s">
        <v>3</v>
      </c>
      <c r="D27" s="12" t="s">
        <v>4</v>
      </c>
      <c r="E27" s="12" t="s">
        <v>5</v>
      </c>
    </row>
    <row r="28" spans="1:5" x14ac:dyDescent="0.25">
      <c r="A28" s="15" t="s">
        <v>13</v>
      </c>
      <c r="B28" s="1" t="s">
        <v>10</v>
      </c>
      <c r="C28" s="1" t="s">
        <v>11</v>
      </c>
      <c r="D28" s="28" t="s">
        <v>29</v>
      </c>
      <c r="E28" s="14">
        <v>14500</v>
      </c>
    </row>
    <row r="29" spans="1:5" x14ac:dyDescent="0.25">
      <c r="A29" s="22" t="s">
        <v>14</v>
      </c>
      <c r="B29" s="1" t="s">
        <v>12</v>
      </c>
      <c r="C29" s="1">
        <v>2</v>
      </c>
      <c r="D29" s="28" t="s">
        <v>30</v>
      </c>
      <c r="E29" s="14">
        <v>65000</v>
      </c>
    </row>
    <row r="30" spans="1:5" x14ac:dyDescent="0.25">
      <c r="A30" s="23"/>
      <c r="B30" s="1" t="s">
        <v>12</v>
      </c>
      <c r="C30" s="1">
        <v>3</v>
      </c>
      <c r="D30" s="28" t="s">
        <v>31</v>
      </c>
      <c r="E30" s="14">
        <v>56000</v>
      </c>
    </row>
    <row r="31" spans="1:5" x14ac:dyDescent="0.25">
      <c r="A31" s="16" t="s">
        <v>15</v>
      </c>
      <c r="B31" s="1" t="s">
        <v>12</v>
      </c>
      <c r="C31" s="1">
        <v>1</v>
      </c>
      <c r="D31" s="28" t="s">
        <v>32</v>
      </c>
      <c r="E31" s="14">
        <v>140000</v>
      </c>
    </row>
    <row r="32" spans="1:5" x14ac:dyDescent="0.25">
      <c r="A32" s="19" t="s">
        <v>6</v>
      </c>
      <c r="B32" s="20"/>
      <c r="C32" s="20"/>
      <c r="D32" s="21"/>
      <c r="E32" s="8">
        <f>SUM(E28:E31)</f>
        <v>275500</v>
      </c>
    </row>
    <row r="34" spans="1:5" x14ac:dyDescent="0.25">
      <c r="A34" s="6" t="s">
        <v>17</v>
      </c>
      <c r="E34" s="11">
        <f>+E9+E16+E24+E32</f>
        <v>411687960</v>
      </c>
    </row>
  </sheetData>
  <mergeCells count="13">
    <mergeCell ref="A1:E1"/>
    <mergeCell ref="A3:E3"/>
    <mergeCell ref="A11:E11"/>
    <mergeCell ref="A18:E18"/>
    <mergeCell ref="A26:E26"/>
    <mergeCell ref="A16:D16"/>
    <mergeCell ref="A24:D24"/>
    <mergeCell ref="A6:A7"/>
    <mergeCell ref="A13:A14"/>
    <mergeCell ref="A21:A22"/>
    <mergeCell ref="A32:D32"/>
    <mergeCell ref="A9:D9"/>
    <mergeCell ref="A29:A30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2023-01-02T16:35:53Z</cp:lastPrinted>
  <dcterms:created xsi:type="dcterms:W3CDTF">2020-08-26T20:58:45Z</dcterms:created>
  <dcterms:modified xsi:type="dcterms:W3CDTF">2023-01-02T18:19:33Z</dcterms:modified>
</cp:coreProperties>
</file>