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82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9" i="1" l="1"/>
  <c r="E28" i="1" l="1"/>
  <c r="E30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<sst xmlns="http://schemas.openxmlformats.org/spreadsheetml/2006/main" count="53" uniqueCount="27">
  <si>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</si>
  <si>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</si>
  <si>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</si>
  <si>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</si>
  <si>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</si>
  <si>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</si>
  <si>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</si>
  <si>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</si>
  <si>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</si>
  <si>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</si>
  <si>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</si>
  <si>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</si>
  <si>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11/08/2023</t>
  </si>
  <si>
    <t>MAYO</t>
  </si>
  <si>
    <t>CABA 11/08/23</t>
  </si>
  <si>
    <t>B 2018-00001864</t>
  </si>
  <si>
    <t>B 2018-00001871</t>
  </si>
  <si>
    <t>B 2018-00001874</t>
  </si>
  <si>
    <t>NC-2017-00002670</t>
  </si>
  <si>
    <t>B-5005-00000813/814</t>
  </si>
  <si>
    <t>B-5005-00000828/829</t>
  </si>
  <si>
    <t>B-5005-00000832/833</t>
  </si>
  <si>
    <t>B-5005-00000858/NC 05005-00000152</t>
  </si>
  <si>
    <t>B 8109-00000120/121</t>
  </si>
  <si>
    <t>B 8108-00000126/127</t>
  </si>
  <si>
    <t>B 8108-00000136/137</t>
  </si>
  <si>
    <t>B 8108-00000165/166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</si>
</sst>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11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15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2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workbookViewId="0">
      <selection activeCell="A32" sqref="A32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36.28515625" customWidth="1"/>
    <col min="5" max="5" width="15.140625" customWidth="1"/>
  </cols>
  <sheetData>
    <row r="1" spans="1:5" ht="23.25" x14ac:dyDescent="0.35">
      <c r="A1" s="12" t="s">
        <v>12</v>
      </c>
      <c r="B1" s="12"/>
      <c r="C1" s="12"/>
      <c r="D1" s="12"/>
      <c r="E1" s="12"/>
    </row>
    <row r="2" spans="1:5" ht="15.75" thickBot="1" x14ac:dyDescent="0.3"/>
    <row r="3" spans="1:5" x14ac:dyDescent="0.25">
      <c r="A3" s="17" t="s">
        <v>0</v>
      </c>
      <c r="B3" s="18"/>
      <c r="C3" s="18"/>
      <c r="D3" s="18"/>
      <c r="E3" s="19"/>
    </row>
    <row r="4" spans="1:5" ht="15.75" thickBot="1" x14ac:dyDescent="0.3">
      <c r="A4" s="20"/>
      <c r="B4" s="21"/>
      <c r="C4" s="21"/>
      <c r="D4" s="21"/>
      <c r="E4" s="22"/>
    </row>
    <row r="5" spans="1:5" ht="16.5" customHeight="1" x14ac:dyDescent="0.25">
      <c r="A5" s="1" t="s">
        <v>1</v>
      </c>
      <c r="B5" s="4" t="s">
        <v>2</v>
      </c>
      <c r="C5" s="4" t="s">
        <v>3</v>
      </c>
      <c r="D5" s="10" t="s">
        <v>4</v>
      </c>
      <c r="E5" s="5" t="s">
        <v>5</v>
      </c>
    </row>
    <row r="6" spans="1:5" x14ac:dyDescent="0.25">
      <c r="A6" s="23" t="s">
        <v>13</v>
      </c>
      <c r="B6" s="7" t="s">
        <v>8</v>
      </c>
      <c r="C6" s="8">
        <v>1</v>
      </c>
      <c r="D6" s="26" t="s">
        <v>15</v>
      </c>
      <c r="E6" s="11">
        <v>34712000</v>
      </c>
    </row>
    <row r="7" spans="1:5" x14ac:dyDescent="0.25">
      <c r="A7" s="24"/>
      <c r="B7" s="7" t="s">
        <v>8</v>
      </c>
      <c r="C7" s="7">
        <v>2</v>
      </c>
      <c r="D7" s="26" t="s">
        <v>16</v>
      </c>
      <c r="E7" s="11">
        <v>25213000</v>
      </c>
    </row>
    <row r="8" spans="1:5" x14ac:dyDescent="0.25">
      <c r="A8" s="24"/>
      <c r="B8" s="7" t="s">
        <v>8</v>
      </c>
      <c r="C8" s="7">
        <v>3</v>
      </c>
      <c r="D8" s="26" t="s">
        <v>17</v>
      </c>
      <c r="E8" s="11">
        <v>15980000</v>
      </c>
    </row>
    <row r="9" spans="1:5" x14ac:dyDescent="0.25">
      <c r="A9" s="25"/>
      <c r="B9" s="7" t="s">
        <v>10</v>
      </c>
      <c r="C9" s="8" t="s">
        <v>11</v>
      </c>
      <c r="D9" s="26" t="s">
        <v>18</v>
      </c>
      <c r="E9" s="11">
        <v>-4234660</v>
      </c>
    </row>
    <row r="10" spans="1:5" x14ac:dyDescent="0.25">
      <c r="A10" s="13" t="s">
        <v>9</v>
      </c>
      <c r="B10" s="14"/>
      <c r="C10" s="14"/>
      <c r="D10" s="15"/>
      <c r="E10" s="6">
        <f>SUM(E6:E9)</f>
        <v>71670340</v>
      </c>
    </row>
    <row r="11" spans="1:5" ht="15.75" thickBot="1" x14ac:dyDescent="0.3"/>
    <row r="12" spans="1:5" x14ac:dyDescent="0.25">
      <c r="A12" s="17" t="s">
        <v>6</v>
      </c>
      <c r="B12" s="18"/>
      <c r="C12" s="18"/>
      <c r="D12" s="18"/>
      <c r="E12" s="19"/>
    </row>
    <row r="13" spans="1:5" ht="15.75" thickBot="1" x14ac:dyDescent="0.3">
      <c r="A13" s="20"/>
      <c r="B13" s="21"/>
      <c r="C13" s="21"/>
      <c r="D13" s="21"/>
      <c r="E13" s="22"/>
    </row>
    <row r="14" spans="1:5" x14ac:dyDescent="0.25">
      <c r="A14" s="1" t="s">
        <v>1</v>
      </c>
      <c r="B14" s="1" t="s">
        <v>2</v>
      </c>
      <c r="C14" s="1" t="s">
        <v>3</v>
      </c>
      <c r="D14" s="5" t="s">
        <v>4</v>
      </c>
      <c r="E14" s="10" t="s">
        <v>5</v>
      </c>
    </row>
    <row r="15" spans="1:5" x14ac:dyDescent="0.25">
      <c r="A15" s="23" t="s">
        <v>13</v>
      </c>
      <c r="B15" s="7" t="s">
        <v>8</v>
      </c>
      <c r="C15" s="8">
        <v>1</v>
      </c>
      <c r="D15" s="26" t="s">
        <v>19</v>
      </c>
      <c r="E15" s="11">
        <v>2460000</v>
      </c>
    </row>
    <row r="16" spans="1:5" x14ac:dyDescent="0.25">
      <c r="A16" s="24"/>
      <c r="B16" s="7" t="s">
        <v>8</v>
      </c>
      <c r="C16" s="7">
        <v>2</v>
      </c>
      <c r="D16" s="26" t="s">
        <v>20</v>
      </c>
      <c r="E16" s="11">
        <v>1837500</v>
      </c>
    </row>
    <row r="17" spans="1:5" x14ac:dyDescent="0.25">
      <c r="A17" s="24"/>
      <c r="B17" s="7" t="s">
        <v>8</v>
      </c>
      <c r="C17" s="7">
        <v>3</v>
      </c>
      <c r="D17" s="26" t="s">
        <v>21</v>
      </c>
      <c r="E17" s="11">
        <v>1146000</v>
      </c>
    </row>
    <row r="18" spans="1:5" x14ac:dyDescent="0.25">
      <c r="A18" s="25"/>
      <c r="B18" s="7" t="s">
        <v>10</v>
      </c>
      <c r="C18" s="8" t="s">
        <v>11</v>
      </c>
      <c r="D18" s="26" t="s">
        <v>22</v>
      </c>
      <c r="E18" s="11">
        <v>206500</v>
      </c>
    </row>
    <row r="19" spans="1:5" x14ac:dyDescent="0.25">
      <c r="A19" s="13" t="s">
        <v>9</v>
      </c>
      <c r="B19" s="16"/>
      <c r="C19" s="16"/>
      <c r="D19" s="15"/>
      <c r="E19" s="6">
        <f>SUM(E15:E18)</f>
        <v>5650000</v>
      </c>
    </row>
    <row r="20" spans="1:5" ht="15.75" thickBot="1" x14ac:dyDescent="0.3"/>
    <row r="21" spans="1:5" x14ac:dyDescent="0.25">
      <c r="A21" s="17" t="s">
        <v>7</v>
      </c>
      <c r="B21" s="18"/>
      <c r="C21" s="18"/>
      <c r="D21" s="18"/>
      <c r="E21" s="19"/>
    </row>
    <row r="22" spans="1:5" ht="15.75" thickBot="1" x14ac:dyDescent="0.3">
      <c r="A22" s="20"/>
      <c r="B22" s="21"/>
      <c r="C22" s="21"/>
      <c r="D22" s="21"/>
      <c r="E22" s="22"/>
    </row>
    <row r="23" spans="1:5" x14ac:dyDescent="0.25">
      <c r="A23" s="1" t="s">
        <v>1</v>
      </c>
      <c r="B23" s="1" t="s">
        <v>2</v>
      </c>
      <c r="C23" s="1" t="s">
        <v>3</v>
      </c>
      <c r="D23" s="5" t="s">
        <v>4</v>
      </c>
      <c r="E23" s="5" t="s">
        <v>5</v>
      </c>
    </row>
    <row r="24" spans="1:5" x14ac:dyDescent="0.25">
      <c r="A24" s="23" t="s">
        <v>13</v>
      </c>
      <c r="B24" s="7" t="s">
        <v>8</v>
      </c>
      <c r="C24" s="8">
        <v>1</v>
      </c>
      <c r="D24" s="26" t="s">
        <v>23</v>
      </c>
      <c r="E24" s="11">
        <v>2290000</v>
      </c>
    </row>
    <row r="25" spans="1:5" x14ac:dyDescent="0.25">
      <c r="A25" s="24"/>
      <c r="B25" s="7" t="s">
        <v>8</v>
      </c>
      <c r="C25" s="7">
        <v>2</v>
      </c>
      <c r="D25" s="26" t="s">
        <v>24</v>
      </c>
      <c r="E25" s="11">
        <v>1145000</v>
      </c>
    </row>
    <row r="26" spans="1:5" x14ac:dyDescent="0.25">
      <c r="A26" s="24"/>
      <c r="B26" s="7" t="s">
        <v>8</v>
      </c>
      <c r="C26" s="7">
        <v>3</v>
      </c>
      <c r="D26" s="26" t="s">
        <v>25</v>
      </c>
      <c r="E26" s="11">
        <v>916000</v>
      </c>
    </row>
    <row r="27" spans="1:5" x14ac:dyDescent="0.25">
      <c r="A27" s="25"/>
      <c r="B27" s="7" t="s">
        <v>10</v>
      </c>
      <c r="C27" s="8" t="s">
        <v>11</v>
      </c>
      <c r="D27" s="26" t="s">
        <v>26</v>
      </c>
      <c r="E27" s="11">
        <v>228986.1</v>
      </c>
    </row>
    <row r="28" spans="1:5" x14ac:dyDescent="0.25">
      <c r="A28" s="13" t="s">
        <v>9</v>
      </c>
      <c r="B28" s="16"/>
      <c r="C28" s="16"/>
      <c r="D28" s="15"/>
      <c r="E28" s="9">
        <f>SUM(E24:E27)</f>
        <v>4579986.0999999996</v>
      </c>
    </row>
    <row r="30" spans="1:5" x14ac:dyDescent="0.25">
      <c r="A30" s="2" t="s">
        <v>14</v>
      </c>
      <c r="E30" s="3">
        <f>+E10+E19+E28</f>
        <v>81900326.099999994</v>
      </c>
    </row>
  </sheetData>
  <mergeCells count="10">
    <mergeCell ref="A1:E1"/>
    <mergeCell ref="A10:D10"/>
    <mergeCell ref="A19:D19"/>
    <mergeCell ref="A28:D28"/>
    <mergeCell ref="A3:E4"/>
    <mergeCell ref="A12:E13"/>
    <mergeCell ref="A21:E22"/>
    <mergeCell ref="A6:A9"/>
    <mergeCell ref="A15:A18"/>
    <mergeCell ref="A24:A27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2023-08-11T19:41:48Z</cp:lastPrinted>
  <dcterms:created xsi:type="dcterms:W3CDTF">2020-08-26T20:58:45Z</dcterms:created>
  <dcterms:modified xsi:type="dcterms:W3CDTF">2023-08-11T19:41:56Z</dcterms:modified>
</cp:coreProperties>
</file>