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FSMaipu\DNGFF_OBRAS\4 - web transporte\1 - Enviados BNA\3 - PETROLERAS\AÑO 2023\1 - PAGOS\9 - SEPTIEMBRE\CABA\"/>
    </mc:Choice>
  </mc:AlternateContent>
  <bookViews>
    <workbookView xWindow="0" yWindow="0" windowWidth="24000" windowHeight="9735"/>
  </bookViews>
  <sheets>
    <sheet name="J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<sst xmlns="http://schemas.openxmlformats.org/spreadsheetml/2006/main" count="53" uniqueCount="27">
  <si>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</si>
  <si>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</si>
  <si>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</si>
  <si>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</si>
  <si>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</si>
  <si>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</si>
  <si>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</si>
  <si>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</si>
  <si>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</si>
  <si>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</si>
  <si>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</si>
  <si>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</si>
  <si>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13/09/2023</t>
  </si>
  <si>
    <t>JUNIO</t>
  </si>
  <si>
    <t>B 2018-00001878</t>
  </si>
  <si>
    <t>B 2018-00001923</t>
  </si>
  <si>
    <t>B 2018-00001936</t>
  </si>
  <si>
    <t>NC-2017-00002698</t>
  </si>
  <si>
    <t>B-5005-00000843/844</t>
  </si>
  <si>
    <t>B-5005-00000847/848</t>
  </si>
  <si>
    <t>B-5005-00000849/850</t>
  </si>
  <si>
    <t>NC-5005-00000158/159</t>
  </si>
  <si>
    <t>B 8109-00000122/123</t>
  </si>
  <si>
    <t>B 8109-00000132/133</t>
  </si>
  <si>
    <t>B 8109-00000138/139</t>
  </si>
  <si>
    <t>B 8109-00000152/153</t>
  </si>
  <si>
    <t>CABA 13/09/23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</si>
</sst>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9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/>
    </xf>
    <xf numFmtId="4" fontId="8" fillId="3" borderId="14" xfId="0" applyNumberFormat="1" applyFont="1" applyFill="1" applyBorder="1" applyAlignment="1">
      <alignment horizontal="center" vertical="center"/>
    </xf>
    <xf numFmtId="4" fontId="8" fillId="3" borderId="13" xfId="0" applyNumberFormat="1" applyFont="1" applyFill="1" applyBorder="1" applyAlignment="1">
      <alignment horizontal="center" vertical="center"/>
    </xf>
    <xf numFmtId="4" fontId="8" fillId="3" borderId="15" xfId="0" applyNumberFormat="1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/>
    </xf>
    <xf numFmtId="4" fontId="9" fillId="3" borderId="17" xfId="0" applyNumberFormat="1" applyFont="1" applyFill="1" applyBorder="1" applyAlignment="1">
      <alignment horizontal="center" vertical="center"/>
    </xf>
    <xf numFmtId="4" fontId="6" fillId="3" borderId="14" xfId="0" applyNumberFormat="1" applyFont="1" applyFill="1" applyBorder="1" applyAlignment="1">
      <alignment horizontal="center" vertical="center"/>
    </xf>
    <xf numFmtId="4" fontId="6" fillId="3" borderId="13" xfId="0" applyNumberFormat="1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/>
    </xf>
    <xf numFmtId="4" fontId="10" fillId="4" borderId="19" xfId="0" applyNumberFormat="1" applyFont="1" applyFill="1" applyBorder="1" applyAlignment="1">
      <alignment horizontal="center"/>
    </xf>
    <xf numFmtId="0" fontId="8" fillId="0" borderId="14" xfId="0" applyFont="1" applyBorder="1" applyAlignment="1">
      <alignment horizontal="center"/>
    </xf>
    <xf numFmtId="4" fontId="8" fillId="0" borderId="14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4" fontId="8" fillId="0" borderId="13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4" fontId="8" fillId="4" borderId="16" xfId="0" applyNumberFormat="1" applyFont="1" applyFill="1" applyBorder="1" applyAlignment="1">
      <alignment horizont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A2" workbookViewId="0">
      <selection activeCell="A28" sqref="A28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140625" bestFit="1" customWidth="1"/>
    <col min="4" max="4" width="36.28515625" customWidth="1"/>
    <col min="5" max="5" width="15.140625" customWidth="1"/>
  </cols>
  <sheetData>
    <row r="1" spans="1:5" ht="23.25" x14ac:dyDescent="0.35">
      <c r="A1" s="12" t="s">
        <v>12</v>
      </c>
      <c r="B1" s="12"/>
      <c r="C1" s="12"/>
      <c r="D1" s="12"/>
      <c r="E1" s="12"/>
    </row>
    <row r="2" spans="1:5" ht="15.75" thickBot="1" x14ac:dyDescent="0.3"/>
    <row r="3" spans="1:5" ht="28.5" customHeight="1" thickBot="1" x14ac:dyDescent="0.3">
      <c r="A3" s="17" t="s">
        <v>0</v>
      </c>
      <c r="B3" s="18"/>
      <c r="C3" s="18"/>
      <c r="D3" s="18"/>
      <c r="E3" s="19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0" t="s">
        <v>4</v>
      </c>
      <c r="E4" s="11" t="s">
        <v>5</v>
      </c>
    </row>
    <row r="5" spans="1:5" x14ac:dyDescent="0.25">
      <c r="A5" s="20" t="s">
        <v>13</v>
      </c>
      <c r="B5" s="7" t="s">
        <v>8</v>
      </c>
      <c r="C5" s="8">
        <v>1</v>
      </c>
      <c r="D5" s="23" t="s">
        <v>14</v>
      </c>
      <c r="E5" s="24">
        <v>39950000</v>
      </c>
    </row>
    <row r="6" spans="1:5" x14ac:dyDescent="0.25">
      <c r="A6" s="21"/>
      <c r="B6" s="7" t="s">
        <v>8</v>
      </c>
      <c r="C6" s="7">
        <v>2</v>
      </c>
      <c r="D6" s="23" t="s">
        <v>15</v>
      </c>
      <c r="E6" s="25">
        <v>18715000</v>
      </c>
    </row>
    <row r="7" spans="1:5" x14ac:dyDescent="0.25">
      <c r="A7" s="21"/>
      <c r="B7" s="7" t="s">
        <v>8</v>
      </c>
      <c r="C7" s="7">
        <v>3</v>
      </c>
      <c r="D7" s="23" t="s">
        <v>16</v>
      </c>
      <c r="E7" s="26">
        <v>15644000</v>
      </c>
    </row>
    <row r="8" spans="1:5" ht="15.75" thickBot="1" x14ac:dyDescent="0.3">
      <c r="A8" s="22"/>
      <c r="B8" s="7" t="s">
        <v>10</v>
      </c>
      <c r="C8" s="8" t="s">
        <v>11</v>
      </c>
      <c r="D8" s="27" t="s">
        <v>17</v>
      </c>
      <c r="E8" s="28">
        <v>-12822280</v>
      </c>
    </row>
    <row r="9" spans="1:5" x14ac:dyDescent="0.25">
      <c r="A9" s="13" t="s">
        <v>9</v>
      </c>
      <c r="B9" s="14"/>
      <c r="C9" s="14"/>
      <c r="D9" s="15"/>
      <c r="E9" s="6">
        <f>SUM(E5:E8)</f>
        <v>61486720</v>
      </c>
    </row>
    <row r="10" spans="1:5" ht="15.75" thickBot="1" x14ac:dyDescent="0.3"/>
    <row r="11" spans="1:5" ht="23.25" customHeight="1" thickBot="1" x14ac:dyDescent="0.3">
      <c r="A11" s="17" t="s">
        <v>6</v>
      </c>
      <c r="B11" s="18"/>
      <c r="C11" s="18"/>
      <c r="D11" s="18"/>
      <c r="E11" s="19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0" t="s">
        <v>5</v>
      </c>
    </row>
    <row r="13" spans="1:5" x14ac:dyDescent="0.25">
      <c r="A13" s="20" t="s">
        <v>13</v>
      </c>
      <c r="B13" s="7" t="s">
        <v>8</v>
      </c>
      <c r="C13" s="8">
        <v>1</v>
      </c>
      <c r="D13" s="23" t="s">
        <v>18</v>
      </c>
      <c r="E13" s="29">
        <v>2865000</v>
      </c>
    </row>
    <row r="14" spans="1:5" x14ac:dyDescent="0.25">
      <c r="A14" s="21"/>
      <c r="B14" s="7" t="s">
        <v>8</v>
      </c>
      <c r="C14" s="7">
        <v>2</v>
      </c>
      <c r="D14" s="23" t="s">
        <v>19</v>
      </c>
      <c r="E14" s="30">
        <v>784500</v>
      </c>
    </row>
    <row r="15" spans="1:5" x14ac:dyDescent="0.25">
      <c r="A15" s="21"/>
      <c r="B15" s="7" t="s">
        <v>8</v>
      </c>
      <c r="C15" s="7">
        <v>3</v>
      </c>
      <c r="D15" s="23" t="s">
        <v>20</v>
      </c>
      <c r="E15" s="30">
        <v>973200</v>
      </c>
    </row>
    <row r="16" spans="1:5" ht="15.75" thickBot="1" x14ac:dyDescent="0.3">
      <c r="A16" s="22"/>
      <c r="B16" s="7" t="s">
        <v>10</v>
      </c>
      <c r="C16" s="8" t="s">
        <v>11</v>
      </c>
      <c r="D16" s="31" t="s">
        <v>21</v>
      </c>
      <c r="E16" s="32">
        <v>-1042700</v>
      </c>
    </row>
    <row r="17" spans="1:5" x14ac:dyDescent="0.25">
      <c r="A17" s="13" t="s">
        <v>9</v>
      </c>
      <c r="B17" s="16"/>
      <c r="C17" s="16"/>
      <c r="D17" s="15"/>
      <c r="E17" s="6">
        <f>SUM(E13:E16)</f>
        <v>3580000</v>
      </c>
    </row>
    <row r="18" spans="1:5" ht="15.75" thickBot="1" x14ac:dyDescent="0.3"/>
    <row r="19" spans="1:5" ht="26.25" customHeight="1" thickBot="1" x14ac:dyDescent="0.3">
      <c r="A19" s="17" t="s">
        <v>7</v>
      </c>
      <c r="B19" s="18"/>
      <c r="C19" s="18"/>
      <c r="D19" s="18"/>
      <c r="E19" s="19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11" t="s">
        <v>5</v>
      </c>
    </row>
    <row r="21" spans="1:5" x14ac:dyDescent="0.25">
      <c r="A21" s="20" t="s">
        <v>13</v>
      </c>
      <c r="B21" s="7" t="s">
        <v>8</v>
      </c>
      <c r="C21" s="8">
        <v>1</v>
      </c>
      <c r="D21" s="33" t="s">
        <v>22</v>
      </c>
      <c r="E21" s="34">
        <v>2340000</v>
      </c>
    </row>
    <row r="22" spans="1:5" x14ac:dyDescent="0.25">
      <c r="A22" s="21"/>
      <c r="B22" s="7" t="s">
        <v>8</v>
      </c>
      <c r="C22" s="7">
        <v>2</v>
      </c>
      <c r="D22" s="35" t="s">
        <v>23</v>
      </c>
      <c r="E22" s="36">
        <v>1170000</v>
      </c>
    </row>
    <row r="23" spans="1:5" x14ac:dyDescent="0.25">
      <c r="A23" s="21"/>
      <c r="B23" s="7" t="s">
        <v>8</v>
      </c>
      <c r="C23" s="7">
        <v>3</v>
      </c>
      <c r="D23" s="35" t="s">
        <v>24</v>
      </c>
      <c r="E23" s="36">
        <v>936000</v>
      </c>
    </row>
    <row r="24" spans="1:5" ht="15.75" thickBot="1" x14ac:dyDescent="0.3">
      <c r="A24" s="22"/>
      <c r="B24" s="7" t="s">
        <v>10</v>
      </c>
      <c r="C24" s="8" t="s">
        <v>11</v>
      </c>
      <c r="D24" s="37" t="s">
        <v>25</v>
      </c>
      <c r="E24" s="38">
        <v>233999.94</v>
      </c>
    </row>
    <row r="25" spans="1:5" x14ac:dyDescent="0.25">
      <c r="A25" s="13" t="s">
        <v>9</v>
      </c>
      <c r="B25" s="16"/>
      <c r="C25" s="16"/>
      <c r="D25" s="15"/>
      <c r="E25" s="9">
        <f>SUM(E21:E24)</f>
        <v>4679999.9400000004</v>
      </c>
    </row>
    <row r="27" spans="1:5" x14ac:dyDescent="0.25">
      <c r="A27" s="2" t="s">
        <v>26</v>
      </c>
      <c r="E27" s="3">
        <f>+E9+E17+E25</f>
        <v>69746719.939999998</v>
      </c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Laura Fiscina</cp:lastModifiedBy>
  <cp:lastPrinted>2023-07-17T15:44:39Z</cp:lastPrinted>
  <dcterms:created xsi:type="dcterms:W3CDTF">2020-08-26T20:58:45Z</dcterms:created>
  <dcterms:modified xsi:type="dcterms:W3CDTF">2023-09-13T17:17:31Z</dcterms:modified>
</cp:coreProperties>
</file>