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9" i="1"/>
  <c r="E16" i="1" l="1"/>
  <c r="E23" i="1" l="1"/>
  <c r="E33" i="1" s="1"/>
</calcChain>
</file>

<file path=xl/sharedStrings.xml><?xml version="1.0" encoding="utf-8"?>
<sst xmlns="http://schemas.openxmlformats.org/spreadsheetml/2006/main" count="71" uniqueCount="32">
  <si>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</si>
  <si>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</si>
  <si>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</si>
  <si>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</si>
  <si>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</si>
  <si>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</si>
  <si>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</si>
  <si>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</si>
  <si>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</si>
  <si>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</si>
  <si>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</si>
  <si>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</si>
  <si>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</si>
  <si>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FEBRERO</t>
  </si>
  <si>
    <t>MARZO</t>
  </si>
  <si>
    <t>ENVIADO AL BNA 07/06/2024</t>
  </si>
  <si>
    <t>PBA 07/06/24</t>
  </si>
  <si>
    <t>ABRIL</t>
  </si>
  <si>
    <t>NC-2017-00002995</t>
  </si>
  <si>
    <t>B-2018-00002289</t>
  </si>
  <si>
    <t>B-2018-00002293</t>
  </si>
  <si>
    <t>B-2018-00002298</t>
  </si>
  <si>
    <t>NC-05005-000208/206</t>
  </si>
  <si>
    <t>B-05005-001040/1041</t>
  </si>
  <si>
    <t>B-05005-001046/1047</t>
  </si>
  <si>
    <t>B8108-0000257/258</t>
  </si>
  <si>
    <t>B8108-0000263/264</t>
  </si>
  <si>
    <t>B8108-0000237/238</t>
  </si>
  <si>
    <t>NC 0099-00000036</t>
  </si>
  <si>
    <t>0099-00000195</t>
  </si>
  <si>
    <t>0099-00000196</t>
  </si>
  <si>
    <t>0099-00000197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</si>
</sst>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topLeftCell="A13" zoomScaleNormal="100" workbookViewId="0">
      <selection activeCell="D38" sqref="D38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5" t="s">
        <v>15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14" t="s">
        <v>4</v>
      </c>
      <c r="E4" s="7" t="s">
        <v>5</v>
      </c>
    </row>
    <row r="5" spans="1:5" x14ac:dyDescent="0.25">
      <c r="A5" s="16" t="s">
        <v>13</v>
      </c>
      <c r="B5" s="1" t="s">
        <v>10</v>
      </c>
      <c r="C5" s="1" t="s">
        <v>11</v>
      </c>
      <c r="D5" s="15" t="s">
        <v>18</v>
      </c>
      <c r="E5" s="13">
        <v>-78860720</v>
      </c>
    </row>
    <row r="6" spans="1:5" x14ac:dyDescent="0.25">
      <c r="A6" s="16" t="s">
        <v>14</v>
      </c>
      <c r="B6" s="1" t="s">
        <v>12</v>
      </c>
      <c r="C6" s="1">
        <v>3</v>
      </c>
      <c r="D6" s="15" t="s">
        <v>19</v>
      </c>
      <c r="E6" s="13">
        <v>49579600</v>
      </c>
    </row>
    <row r="7" spans="1:5" x14ac:dyDescent="0.25">
      <c r="A7" s="29" t="s">
        <v>17</v>
      </c>
      <c r="B7" s="1" t="s">
        <v>12</v>
      </c>
      <c r="C7" s="1">
        <v>1</v>
      </c>
      <c r="D7" s="15" t="s">
        <v>20</v>
      </c>
      <c r="E7" s="13">
        <v>117435000</v>
      </c>
    </row>
    <row r="8" spans="1:5" x14ac:dyDescent="0.25">
      <c r="A8" s="29"/>
      <c r="B8" s="1" t="s">
        <v>12</v>
      </c>
      <c r="C8" s="1">
        <v>2</v>
      </c>
      <c r="D8" s="15" t="s">
        <v>21</v>
      </c>
      <c r="E8" s="13">
        <v>58717500</v>
      </c>
    </row>
    <row r="9" spans="1:5" x14ac:dyDescent="0.25">
      <c r="A9" s="20" t="s">
        <v>6</v>
      </c>
      <c r="B9" s="21"/>
      <c r="C9" s="21"/>
      <c r="D9" s="22"/>
      <c r="E9" s="8">
        <f>SUM(E5:E8)</f>
        <v>146871380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6" t="s">
        <v>7</v>
      </c>
      <c r="B11" s="27"/>
      <c r="C11" s="27"/>
      <c r="D11" s="27"/>
      <c r="E11" s="28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8" t="s">
        <v>13</v>
      </c>
      <c r="B13" s="1" t="s">
        <v>10</v>
      </c>
      <c r="C13" s="1" t="s">
        <v>11</v>
      </c>
      <c r="D13" s="15" t="s">
        <v>22</v>
      </c>
      <c r="E13" s="13">
        <v>-41346197</v>
      </c>
    </row>
    <row r="14" spans="1:5" x14ac:dyDescent="0.25">
      <c r="A14" s="30" t="s">
        <v>14</v>
      </c>
      <c r="B14" s="1" t="s">
        <v>12</v>
      </c>
      <c r="C14" s="1">
        <v>2</v>
      </c>
      <c r="D14" s="15" t="s">
        <v>23</v>
      </c>
      <c r="E14" s="13">
        <v>36102500</v>
      </c>
    </row>
    <row r="15" spans="1:5" x14ac:dyDescent="0.25">
      <c r="A15" s="31"/>
      <c r="B15" s="1" t="s">
        <v>12</v>
      </c>
      <c r="C15" s="1">
        <v>3</v>
      </c>
      <c r="D15" s="15" t="s">
        <v>24</v>
      </c>
      <c r="E15" s="13">
        <v>24998000</v>
      </c>
    </row>
    <row r="16" spans="1:5" x14ac:dyDescent="0.25">
      <c r="A16" s="20" t="s">
        <v>6</v>
      </c>
      <c r="B16" s="21"/>
      <c r="C16" s="21"/>
      <c r="D16" s="22"/>
      <c r="E16" s="8">
        <f>SUM(E13:E15)</f>
        <v>19754303</v>
      </c>
    </row>
    <row r="17" spans="1:5" ht="15.75" thickBot="1" x14ac:dyDescent="0.3">
      <c r="E17" s="9"/>
    </row>
    <row r="18" spans="1:5" ht="24" customHeight="1" thickBot="1" x14ac:dyDescent="0.3">
      <c r="A18" s="26" t="s">
        <v>8</v>
      </c>
      <c r="B18" s="27"/>
      <c r="C18" s="27"/>
      <c r="D18" s="27"/>
      <c r="E18" s="28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18" t="s">
        <v>14</v>
      </c>
      <c r="B20" s="1" t="s">
        <v>12</v>
      </c>
      <c r="C20" s="1">
        <v>3</v>
      </c>
      <c r="D20" s="15" t="s">
        <v>25</v>
      </c>
      <c r="E20" s="13">
        <v>2737600</v>
      </c>
    </row>
    <row r="21" spans="1:5" x14ac:dyDescent="0.25">
      <c r="A21" s="32" t="s">
        <v>17</v>
      </c>
      <c r="B21" s="1" t="s">
        <v>12</v>
      </c>
      <c r="C21" s="1">
        <v>1</v>
      </c>
      <c r="D21" s="15" t="s">
        <v>26</v>
      </c>
      <c r="E21" s="13">
        <v>6414000</v>
      </c>
    </row>
    <row r="22" spans="1:5" x14ac:dyDescent="0.25">
      <c r="A22" s="32"/>
      <c r="B22" s="19" t="s">
        <v>12</v>
      </c>
      <c r="C22" s="19">
        <v>2</v>
      </c>
      <c r="D22" s="15" t="s">
        <v>27</v>
      </c>
      <c r="E22" s="13">
        <v>3207000</v>
      </c>
    </row>
    <row r="23" spans="1:5" x14ac:dyDescent="0.25">
      <c r="A23" s="20" t="s">
        <v>6</v>
      </c>
      <c r="B23" s="21"/>
      <c r="C23" s="21"/>
      <c r="D23" s="22"/>
      <c r="E23" s="8">
        <f>SUM(E20:E22)</f>
        <v>12358600</v>
      </c>
    </row>
    <row r="24" spans="1:5" ht="15.75" thickBot="1" x14ac:dyDescent="0.3">
      <c r="E24" s="10"/>
    </row>
    <row r="25" spans="1:5" ht="20.25" customHeight="1" thickBot="1" x14ac:dyDescent="0.3">
      <c r="A25" s="26" t="s">
        <v>9</v>
      </c>
      <c r="B25" s="27"/>
      <c r="C25" s="27"/>
      <c r="D25" s="27"/>
      <c r="E25" s="28"/>
    </row>
    <row r="26" spans="1:5" x14ac:dyDescent="0.25">
      <c r="A26" s="5" t="s">
        <v>1</v>
      </c>
      <c r="B26" s="5" t="s">
        <v>2</v>
      </c>
      <c r="C26" s="5" t="s">
        <v>3</v>
      </c>
      <c r="D26" s="12" t="s">
        <v>4</v>
      </c>
      <c r="E26" s="12" t="s">
        <v>5</v>
      </c>
    </row>
    <row r="27" spans="1:5" x14ac:dyDescent="0.25">
      <c r="A27" s="18" t="s">
        <v>13</v>
      </c>
      <c r="B27" s="1" t="s">
        <v>10</v>
      </c>
      <c r="C27" s="1" t="s">
        <v>11</v>
      </c>
      <c r="D27" s="15" t="s">
        <v>28</v>
      </c>
      <c r="E27" s="13">
        <v>-209000</v>
      </c>
    </row>
    <row r="28" spans="1:5" x14ac:dyDescent="0.25">
      <c r="A28" s="23" t="s">
        <v>14</v>
      </c>
      <c r="B28" s="1" t="s">
        <v>12</v>
      </c>
      <c r="C28" s="1">
        <v>2</v>
      </c>
      <c r="D28" s="15" t="s">
        <v>29</v>
      </c>
      <c r="E28" s="13">
        <v>128500</v>
      </c>
    </row>
    <row r="29" spans="1:5" x14ac:dyDescent="0.25">
      <c r="A29" s="24"/>
      <c r="B29" s="1" t="s">
        <v>12</v>
      </c>
      <c r="C29" s="1">
        <v>3</v>
      </c>
      <c r="D29" s="15" t="s">
        <v>30</v>
      </c>
      <c r="E29" s="13">
        <v>63600</v>
      </c>
    </row>
    <row r="30" spans="1:5" x14ac:dyDescent="0.25">
      <c r="A30" s="17" t="s">
        <v>17</v>
      </c>
      <c r="B30" s="1" t="s">
        <v>12</v>
      </c>
      <c r="C30" s="1">
        <v>1</v>
      </c>
      <c r="D30" s="15" t="s">
        <v>31</v>
      </c>
      <c r="E30" s="13">
        <v>159000</v>
      </c>
    </row>
    <row r="31" spans="1:5" x14ac:dyDescent="0.25">
      <c r="A31" s="20" t="s">
        <v>6</v>
      </c>
      <c r="B31" s="21"/>
      <c r="C31" s="21"/>
      <c r="D31" s="22"/>
      <c r="E31" s="8">
        <f>SUM(E27:E30)</f>
        <v>142100</v>
      </c>
    </row>
    <row r="33" spans="1:5" x14ac:dyDescent="0.25">
      <c r="A33" s="6" t="s">
        <v>16</v>
      </c>
      <c r="E33" s="11">
        <f>+E9+E16+E23+E31</f>
        <v>179126383</v>
      </c>
    </row>
  </sheetData>
  <mergeCells count="13">
    <mergeCell ref="A31:D31"/>
    <mergeCell ref="A9:D9"/>
    <mergeCell ref="A28:A29"/>
    <mergeCell ref="A1:E1"/>
    <mergeCell ref="A3:E3"/>
    <mergeCell ref="A11:E11"/>
    <mergeCell ref="A18:E18"/>
    <mergeCell ref="A25:E25"/>
    <mergeCell ref="A16:D16"/>
    <mergeCell ref="A23:D23"/>
    <mergeCell ref="A7:A8"/>
    <mergeCell ref="A14:A15"/>
    <mergeCell ref="A21:A22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2024-06-07T18:58:40Z</cp:lastPrinted>
  <dcterms:created xsi:type="dcterms:W3CDTF">2020-08-26T20:58:45Z</dcterms:created>
  <dcterms:modified xsi:type="dcterms:W3CDTF">2024-06-07T19:00:56Z</dcterms:modified>
</cp:coreProperties>
</file>