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4" i="1" l="1"/>
</calcChain>
</file>

<file path=xl/sharedStrings.xml><?xml version="1.0" encoding="utf-8"?>
<sst xmlns="http://schemas.openxmlformats.org/spreadsheetml/2006/main" count="27" uniqueCount="22">
  <si>
    <t>MES</t>
  </si>
  <si>
    <t>CONCEPTO</t>
  </si>
  <si>
    <t>TIPO</t>
  </si>
  <si>
    <t>FACTURA Nº</t>
  </si>
  <si>
    <t>MONTO</t>
  </si>
  <si>
    <t>TOTAL</t>
  </si>
  <si>
    <t>RAIZEN ARGENTINA S.A.U.</t>
  </si>
  <si>
    <t>FINAL</t>
  </si>
  <si>
    <t>final</t>
  </si>
  <si>
    <t>ANTICIPO</t>
  </si>
  <si>
    <t>MAYO</t>
  </si>
  <si>
    <t>ENVIADO AL BNA 02/09/2025</t>
  </si>
  <si>
    <t>PBA 02/09/25</t>
  </si>
  <si>
    <t>JUNIO</t>
  </si>
  <si>
    <t>JULIO</t>
  </si>
  <si>
    <t>NC 05005-00000308/309</t>
  </si>
  <si>
    <t>FC 05005-1357/1365</t>
  </si>
  <si>
    <t>FC 05005-1362/1364</t>
  </si>
  <si>
    <t>FC 05005-1363/1358</t>
  </si>
  <si>
    <t>FC 05005-1375/1372</t>
  </si>
  <si>
    <t>FC 05005-1374/1371</t>
  </si>
  <si>
    <t>FC 05005-1373/1370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</si>
</sst>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Normal="100" workbookViewId="0">
      <selection activeCell="A19" sqref="A19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14" t="s">
        <v>11</v>
      </c>
      <c r="B1" s="14"/>
      <c r="C1" s="14"/>
      <c r="D1" s="14"/>
      <c r="E1" s="14"/>
    </row>
    <row r="2" spans="1:5" ht="15.75" thickBot="1" x14ac:dyDescent="0.3">
      <c r="A2" s="1"/>
      <c r="B2" s="2"/>
      <c r="C2" s="2"/>
      <c r="D2" s="2"/>
      <c r="E2" s="3"/>
    </row>
    <row r="3" spans="1:5" ht="23.25" customHeight="1" thickBot="1" x14ac:dyDescent="0.3">
      <c r="A3" s="15" t="s">
        <v>6</v>
      </c>
      <c r="B3" s="16"/>
      <c r="C3" s="16"/>
      <c r="D3" s="16"/>
      <c r="E3" s="17"/>
    </row>
    <row r="4" spans="1:5" x14ac:dyDescent="0.25">
      <c r="A4" s="4" t="s">
        <v>0</v>
      </c>
      <c r="B4" s="4" t="s">
        <v>1</v>
      </c>
      <c r="C4" s="4" t="s">
        <v>2</v>
      </c>
      <c r="D4" s="9" t="s">
        <v>3</v>
      </c>
      <c r="E4" s="9" t="s">
        <v>4</v>
      </c>
    </row>
    <row r="5" spans="1:5" x14ac:dyDescent="0.25">
      <c r="A5" s="12" t="s">
        <v>10</v>
      </c>
      <c r="B5" s="13" t="s">
        <v>7</v>
      </c>
      <c r="C5" s="13" t="s">
        <v>8</v>
      </c>
      <c r="D5" s="11" t="s">
        <v>15</v>
      </c>
      <c r="E5" s="10">
        <v>-41670783.149999999</v>
      </c>
    </row>
    <row r="6" spans="1:5" x14ac:dyDescent="0.25">
      <c r="A6" s="21" t="s">
        <v>13</v>
      </c>
      <c r="B6" s="13" t="s">
        <v>9</v>
      </c>
      <c r="C6" s="13">
        <v>1</v>
      </c>
      <c r="D6" s="11" t="s">
        <v>16</v>
      </c>
      <c r="E6" s="10">
        <v>61137000</v>
      </c>
    </row>
    <row r="7" spans="1:5" x14ac:dyDescent="0.25">
      <c r="A7" s="22"/>
      <c r="B7" s="13" t="s">
        <v>9</v>
      </c>
      <c r="C7" s="13">
        <v>2</v>
      </c>
      <c r="D7" s="11" t="s">
        <v>17</v>
      </c>
      <c r="E7" s="10">
        <v>30568500</v>
      </c>
    </row>
    <row r="8" spans="1:5" x14ac:dyDescent="0.25">
      <c r="A8" s="23"/>
      <c r="B8" s="13" t="s">
        <v>9</v>
      </c>
      <c r="C8" s="13">
        <v>3</v>
      </c>
      <c r="D8" s="11" t="s">
        <v>18</v>
      </c>
      <c r="E8" s="10">
        <v>24454800</v>
      </c>
    </row>
    <row r="9" spans="1:5" x14ac:dyDescent="0.25">
      <c r="A9" s="21" t="s">
        <v>14</v>
      </c>
      <c r="B9" s="13" t="s">
        <v>9</v>
      </c>
      <c r="C9" s="13">
        <v>1</v>
      </c>
      <c r="D9" s="11" t="s">
        <v>19</v>
      </c>
      <c r="E9" s="10">
        <v>61813000</v>
      </c>
    </row>
    <row r="10" spans="1:5" x14ac:dyDescent="0.25">
      <c r="A10" s="22"/>
      <c r="B10" s="13" t="s">
        <v>9</v>
      </c>
      <c r="C10" s="13">
        <v>2</v>
      </c>
      <c r="D10" s="11" t="s">
        <v>20</v>
      </c>
      <c r="E10" s="10">
        <v>30906500</v>
      </c>
    </row>
    <row r="11" spans="1:5" x14ac:dyDescent="0.25">
      <c r="A11" s="23"/>
      <c r="B11" s="13" t="s">
        <v>9</v>
      </c>
      <c r="C11" s="13">
        <v>3</v>
      </c>
      <c r="D11" s="11" t="s">
        <v>21</v>
      </c>
      <c r="E11" s="10">
        <v>24725200</v>
      </c>
    </row>
    <row r="12" spans="1:5" x14ac:dyDescent="0.25">
      <c r="A12" s="18" t="s">
        <v>5</v>
      </c>
      <c r="B12" s="19"/>
      <c r="C12" s="19"/>
      <c r="D12" s="20"/>
      <c r="E12" s="6">
        <f>SUM(E5:E11)</f>
        <v>191934216.84999999</v>
      </c>
    </row>
    <row r="13" spans="1:5" x14ac:dyDescent="0.25">
      <c r="E13" s="7"/>
    </row>
    <row r="14" spans="1:5" x14ac:dyDescent="0.25">
      <c r="A14" s="5" t="s">
        <v>12</v>
      </c>
      <c r="E14" s="8">
        <f>+E12</f>
        <v>191934216.84999999</v>
      </c>
    </row>
  </sheetData>
  <mergeCells count="5">
    <mergeCell ref="A1:E1"/>
    <mergeCell ref="A3:E3"/>
    <mergeCell ref="A12:D12"/>
    <mergeCell ref="A9:A11"/>
    <mergeCell ref="A6:A8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2025-09-02T20:03:20Z</cp:lastPrinted>
  <dcterms:created xsi:type="dcterms:W3CDTF">2020-08-26T20:58:45Z</dcterms:created>
  <dcterms:modified xsi:type="dcterms:W3CDTF">2025-09-02T20:03:39Z</dcterms:modified>
</cp:coreProperties>
</file>